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<sst xmlns="http://schemas.openxmlformats.org/spreadsheetml/2006/main" count="526" uniqueCount="245">
  <si>
    <t>单位名称：攀枝花市社会保险事务中心</t>
  </si>
  <si>
    <t>样表1</t>
  </si>
  <si>
    <t xml:space="preserve">
表1</t>
  </si>
  <si>
    <t xml:space="preserve"> </t>
  </si>
  <si>
    <t>单位收支总表</t>
  </si>
  <si>
    <t>单位：攀枝花市社会保险事务中心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</si>
  <si>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</si>
  <si>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</si>
  <si>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</si>
  <si>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</si>
  <si>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</si>
  <si>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</si>
  <si>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</si>
  <si>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</si>
  <si>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</si>
  <si>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</si>
  <si>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</si>
  <si>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</si>
  <si>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</si>
  <si>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</si>
  <si>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</si>
  <si>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</si>
  <si>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</si>
  <si>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</si>
  <si>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</si>
  <si>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</si>
  <si>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</si>
  <si>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</si>
  <si>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</si>
  <si>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</si>
  <si>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</si>
  <si>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</si>
  <si>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</si>
  <si>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</si>
  <si>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</si>
  <si>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</si>
  <si>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</si>
  <si>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</si>
  <si>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</si>
  <si>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</si>
  <si>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</si>
  <si>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</si>
  <si>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</si>
  <si>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</si>
  <si>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</si>
  <si>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</si>
  <si>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</si>
  <si>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</si>
  <si>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</si>
  <si>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</si>
  <si>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</si>
  <si>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</si>
  <si>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</si>
  <si>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</si>
  <si>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</si>
  <si>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</si>
  <si>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</si>
  <si>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</si>
  <si>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</si>
  <si>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</si>
  <si>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</si>
  <si>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</si>
  <si>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</si>
  <si>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</si>
  <si>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</si>
  <si>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</si>
  <si>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</si>
  <si>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</si>
  <si>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</si>
  <si>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</si>
  <si>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</si>
  <si>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</si>
  <si>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</si>
  <si>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</si>
  <si>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</si>
  <si>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</si>
  <si>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</si>
  <si>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</si>
  <si>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</si>
  <si>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</si>
  <si>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</si>
  <si>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</si>
  <si>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</si>
  <si>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</si>
  <si>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</si>
  <si>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01</t>
  </si>
  <si>
    <t>行政运行（人社）</t>
  </si>
  <si>
    <t>09</t>
  </si>
  <si>
    <t>社会保险经办机构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</si>
  <si>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</si>
  <si>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</si>
  <si>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</si>
  <si>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</si>
  <si>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</si>
  <si>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</si>
  <si>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</si>
  <si>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</si>
  <si>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</si>
  <si>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</si>
  <si>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</si>
  <si>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</si>
  <si>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</si>
  <si>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</si>
  <si>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</si>
  <si>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</si>
  <si>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</si>
  <si>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</si>
  <si>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</si>
  <si>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</si>
  <si>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</si>
  <si>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</si>
  <si>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</si>
  <si>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</si>
  <si>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</si>
  <si>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</si>
  <si>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</si>
  <si>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</si>
  <si>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</si>
  <si>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</si>
  <si>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</si>
  <si>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</si>
  <si>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</si>
  <si>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</si>
  <si>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</si>
  <si>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</si>
  <si>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</si>
  <si>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</si>
  <si>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</si>
  <si>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</si>
  <si>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</si>
  <si>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</si>
  <si>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</si>
  <si>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</si>
  <si>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</si>
  <si>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</si>
  <si>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</si>
  <si>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</si>
  <si>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</si>
  <si>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</si>
  <si>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攀枝花市社会保险事务中心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</si>
  <si>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</si>
  <si>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</si>
  <si>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</si>
  <si>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</si>
  <si>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</si>
  <si>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</si>
  <si>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</si>
  <si>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</si>
  <si>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</si>
  <si>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 攀枝花市社会保险事务中心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</si>
  <si>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</si>
  <si>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</si>
  <si>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</si>
  <si>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</si>
  <si>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</si>
  <si>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</si>
  <si>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</si>
  <si>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</si>
  <si>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</si>
  <si>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</si>
  <si>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</si>
  <si>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</si>
  <si>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</si>
  <si>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</si>
  <si>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</si>
  <si>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</si>
  <si>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</si>
  <si>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</si>
  <si>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</si>
  <si>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</si>
  <si>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</si>
  <si>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t>样表6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</si>
  <si>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</si>
  <si>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</si>
  <si>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</si>
  <si>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攀枝花市社会保险事务中心</t>
    </r>
  </si>
  <si>
    <t>行政运行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</si>
  <si>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</si>
  <si>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</si>
  <si>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</si>
  <si>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</si>
  <si>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</si>
  <si>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</si>
  <si>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</si>
  <si>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</si>
  <si>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</si>
  <si>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</si>
  <si>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业务运行费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</si>
  <si>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</si>
  <si>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</si>
  <si>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</si>
  <si>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</si>
  <si>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</si>
  <si>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</si>
  <si>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</si>
  <si>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</si>
  <si>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</si>
  <si>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</si>
  <si>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</si>
  <si>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</si>
  <si>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</si>
  <si>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未安排该项预算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</si>
  <si>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</si>
  <si>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</si>
  <si>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</si>
  <si>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</si>
  <si>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</si>
  <si>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</si>
  <si>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</si>
  <si>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样表13</t>
  </si>
  <si>
    <t>单位预算项目绩效目标表（2021年度）</t>
  </si>
  <si>
    <t>单位名称</t>
  </si>
  <si>
    <t>年度目标</t>
  </si>
  <si>
    <t>一级指标</t>
  </si>
  <si>
    <t>二级指标</t>
  </si>
  <si>
    <t>三级指标</t>
  </si>
  <si>
    <t>指标值</t>
  </si>
  <si>
    <t>确保全市各类退休人员基本养老金按时足额发放；调整增加各类养老保险待遇领取人员基本养老金水平；做好全市工伤预防工作，完成工伤保险待遇审核及支付。</t>
  </si>
  <si>
    <t>产出指标</t>
  </si>
  <si>
    <t>数量指标</t>
  </si>
  <si>
    <t>维护费</t>
  </si>
  <si>
    <t>每年支付1次</t>
  </si>
  <si>
    <t>邮电费</t>
  </si>
  <si>
    <t>每月支付1次</t>
  </si>
  <si>
    <t>质量指标</t>
  </si>
  <si>
    <t>按月支付单位运转费用</t>
  </si>
  <si>
    <t>100%</t>
  </si>
  <si>
    <t>时效指标</t>
  </si>
  <si>
    <t>完成时间</t>
  </si>
  <si>
    <t>2021年1-12月</t>
  </si>
  <si>
    <t>成本指标</t>
  </si>
  <si>
    <t>维护费及邮电费</t>
  </si>
  <si>
    <t>6万元</t>
  </si>
  <si>
    <t>效益指标</t>
  </si>
  <si>
    <t>社会效益指标</t>
  </si>
  <si>
    <t>公共服务水平</t>
  </si>
  <si>
    <t>有所提高</t>
  </si>
  <si>
    <t>可持续影响指标</t>
  </si>
  <si>
    <t>社会保险基金运行</t>
  </si>
  <si>
    <t>平稳有序</t>
  </si>
  <si>
    <t>满意度指标</t>
  </si>
  <si>
    <t>服务对象满意度指标</t>
  </si>
  <si>
    <t>退休人员</t>
  </si>
  <si>
    <t>满意度大于90%</t>
  </si>
  <si>
    <t>注：此表为参考样表，具体以市财政局批复表为准。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</si>
</sst>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43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12"/>
      <color indexed="8"/>
      <name val="宋体"/>
      <charset val="1"/>
      <scheme val="minor"/>
    </font>
    <font>
      <sz val="12"/>
      <color rgb="FF000000"/>
      <name val="宋体"/>
      <charset val="1"/>
      <scheme val="minor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宋体"/>
      <charset val="0"/>
    </font>
    <font>
      <sz val="9"/>
      <name val="Times New Roman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4" borderId="15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3" borderId="17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1" fillId="16" borderId="22" applyNumberFormat="0" applyAlignment="0" applyProtection="0">
      <alignment vertical="center"/>
    </xf>
    <xf numFmtId="0" fontId="33" fillId="16" borderId="15" applyNumberFormat="0" applyAlignment="0" applyProtection="0">
      <alignment vertical="center"/>
    </xf>
    <xf numFmtId="0" fontId="38" fillId="17" borderId="20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</cellStyleXfs>
  <cellXfs count="11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49" fontId="7" fillId="0" borderId="4" xfId="0" applyNumberFormat="1" applyFont="1" applyFill="1" applyBorder="1" applyAlignment="1" applyProtection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12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  <xf numFmtId="0" fontId="13" fillId="0" borderId="5" xfId="0" applyFont="1" applyFill="1" applyBorder="1">
      <alignment vertical="center"/>
    </xf>
    <xf numFmtId="4" fontId="12" fillId="0" borderId="4" xfId="0" applyNumberFormat="1" applyFont="1" applyFill="1" applyBorder="1" applyAlignment="1">
      <alignment horizontal="right" vertical="center"/>
    </xf>
    <xf numFmtId="0" fontId="5" fillId="0" borderId="6" xfId="0" applyFont="1" applyFill="1" applyBorder="1">
      <alignment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>
      <alignment vertical="center"/>
    </xf>
    <xf numFmtId="0" fontId="5" fillId="0" borderId="8" xfId="0" applyFont="1" applyFill="1" applyBorder="1">
      <alignment vertical="center"/>
    </xf>
    <xf numFmtId="0" fontId="5" fillId="0" borderId="8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5" fillId="0" borderId="11" xfId="0" applyNumberFormat="1" applyFont="1" applyFill="1" applyBorder="1" applyAlignment="1" applyProtection="1">
      <alignment vertical="center" wrapText="1"/>
    </xf>
    <xf numFmtId="49" fontId="5" fillId="0" borderId="4" xfId="0" applyNumberFormat="1" applyFont="1" applyFill="1" applyBorder="1" applyAlignment="1" applyProtection="1">
      <alignment vertical="center" wrapText="1"/>
    </xf>
    <xf numFmtId="49" fontId="5" fillId="0" borderId="12" xfId="0" applyNumberFormat="1" applyFont="1" applyFill="1" applyBorder="1" applyAlignment="1" applyProtection="1">
      <alignment vertical="center" wrapText="1"/>
    </xf>
    <xf numFmtId="0" fontId="3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 wrapText="1"/>
    </xf>
    <xf numFmtId="0" fontId="14" fillId="0" borderId="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176" fontId="12" fillId="0" borderId="4" xfId="0" applyNumberFormat="1" applyFont="1" applyFill="1" applyBorder="1" applyAlignment="1">
      <alignment horizontal="right" vertical="center"/>
    </xf>
    <xf numFmtId="176" fontId="5" fillId="0" borderId="4" xfId="0" applyNumberFormat="1" applyFont="1" applyFill="1" applyBorder="1" applyAlignment="1" applyProtection="1">
      <alignment vertical="center" wrapText="1"/>
    </xf>
    <xf numFmtId="0" fontId="0" fillId="0" borderId="4" xfId="0" applyFont="1" applyFill="1" applyBorder="1">
      <alignment vertical="center"/>
    </xf>
    <xf numFmtId="0" fontId="16" fillId="0" borderId="11" xfId="0" applyNumberFormat="1" applyFont="1" applyFill="1" applyBorder="1" applyAlignment="1" applyProtection="1">
      <alignment vertical="center" wrapText="1"/>
    </xf>
    <xf numFmtId="0" fontId="5" fillId="0" borderId="11" xfId="0" applyNumberFormat="1" applyFont="1" applyFill="1" applyBorder="1" applyAlignment="1" applyProtection="1">
      <alignment vertical="center" wrapText="1"/>
    </xf>
    <xf numFmtId="0" fontId="17" fillId="0" borderId="11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14" fillId="0" borderId="2" xfId="0" applyFont="1" applyFill="1" applyBorder="1" applyAlignment="1">
      <alignment vertical="center" wrapText="1"/>
    </xf>
    <xf numFmtId="4" fontId="12" fillId="0" borderId="4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4" fillId="0" borderId="8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15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2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5" xfId="0" applyFont="1" applyFill="1" applyBorder="1">
      <alignment vertical="center"/>
    </xf>
    <xf numFmtId="0" fontId="14" fillId="0" borderId="6" xfId="0" applyFont="1" applyFill="1" applyBorder="1">
      <alignment vertical="center"/>
    </xf>
    <xf numFmtId="0" fontId="14" fillId="0" borderId="5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49" fontId="7" fillId="0" borderId="11" xfId="0" applyNumberFormat="1" applyFont="1" applyFill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vertical="center" wrapText="1"/>
    </xf>
    <xf numFmtId="176" fontId="7" fillId="0" borderId="4" xfId="0" applyNumberFormat="1" applyFont="1" applyFill="1" applyBorder="1" applyAlignment="1" applyProtection="1">
      <alignment vertical="center" wrapText="1"/>
    </xf>
    <xf numFmtId="0" fontId="19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20" fillId="0" borderId="5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21" sqref="A21"/>
    </sheetView>
  </sheetViews>
  <sheetFormatPr defaultColWidth="9" defaultRowHeight="14.25"/>
  <cols>
    <col min="1" max="1" width="123.125" style="108" customWidth="1"/>
    <col min="2" max="16384" width="9" style="108"/>
  </cols>
  <sheetData>
    <row r="1" ht="137" customHeight="1" spans="1:1">
      <c r="A1" s="109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0" activePane="bottomLeft" state="frozen"/>
      <selection/>
      <selection pane="bottomLeft" activeCell="B43" sqref="B43"/>
    </sheetView>
  </sheetViews>
  <sheetFormatPr defaultColWidth="10" defaultRowHeight="13.5" outlineLevelCol="5"/>
  <cols>
    <col min="1" max="1" width="1.53333333333333" style="16" customWidth="1"/>
    <col min="2" max="2" width="40.625" style="16" customWidth="1"/>
    <col min="3" max="3" width="15.625" style="16" customWidth="1"/>
    <col min="4" max="4" width="40.625" style="16" customWidth="1"/>
    <col min="5" max="5" width="15.625" style="16" customWidth="1"/>
    <col min="6" max="6" width="1.53333333333333" style="16" customWidth="1"/>
    <col min="7" max="11" width="9.76666666666667" style="16" customWidth="1"/>
    <col min="12" max="16384" width="10" style="16"/>
  </cols>
  <sheetData>
    <row r="1" s="97" customFormat="1" ht="25" customHeight="1" spans="1:6">
      <c r="A1" s="2"/>
      <c r="B1" s="2" t="s">
        <v>1</v>
      </c>
      <c r="C1" s="98"/>
      <c r="D1" s="2"/>
      <c r="E1" s="99" t="s">
        <v>2</v>
      </c>
      <c r="F1" s="100" t="s">
        <v>3</v>
      </c>
    </row>
    <row r="2" ht="22.8" customHeight="1" spans="1:6">
      <c r="A2" s="84"/>
      <c r="B2" s="86" t="s">
        <v>4</v>
      </c>
      <c r="C2" s="86"/>
      <c r="D2" s="86"/>
      <c r="E2" s="86"/>
      <c r="F2" s="91"/>
    </row>
    <row r="3" ht="19.55" customHeight="1" spans="1:6">
      <c r="A3" s="87"/>
      <c r="B3" s="23" t="s">
        <v>5</v>
      </c>
      <c r="C3" s="75"/>
      <c r="D3" s="75"/>
      <c r="E3" s="88" t="s">
        <v>6</v>
      </c>
      <c r="F3" s="92"/>
    </row>
    <row r="4" ht="26" customHeight="1" spans="1:6">
      <c r="A4" s="89"/>
      <c r="B4" s="26" t="s">
        <v>7</v>
      </c>
      <c r="C4" s="26"/>
      <c r="D4" s="26" t="s">
        <v>8</v>
      </c>
      <c r="E4" s="26"/>
      <c r="F4" s="78"/>
    </row>
    <row r="5" ht="26" customHeight="1" spans="1:6">
      <c r="A5" s="89"/>
      <c r="B5" s="26" t="s">
        <v>9</v>
      </c>
      <c r="C5" s="26" t="s">
        <v>10</v>
      </c>
      <c r="D5" s="26" t="s">
        <v>9</v>
      </c>
      <c r="E5" s="26" t="s">
        <v>10</v>
      </c>
      <c r="F5" s="78"/>
    </row>
    <row r="6" ht="26" customHeight="1" spans="1:6">
      <c r="A6" s="25"/>
      <c r="B6" s="41" t="s">
        <v>11</v>
      </c>
      <c r="C6" s="42">
        <v>1106.08</v>
      </c>
      <c r="D6" s="41" t="s">
        <v>12</v>
      </c>
      <c r="E6" s="42"/>
      <c r="F6" s="34"/>
    </row>
    <row r="7" ht="26" customHeight="1" spans="1:6">
      <c r="A7" s="25"/>
      <c r="B7" s="41" t="s">
        <v>13</v>
      </c>
      <c r="C7" s="42"/>
      <c r="D7" s="41" t="s">
        <v>14</v>
      </c>
      <c r="E7" s="42"/>
      <c r="F7" s="34"/>
    </row>
    <row r="8" ht="26" customHeight="1" spans="1:6">
      <c r="A8" s="25"/>
      <c r="B8" s="41" t="s">
        <v>15</v>
      </c>
      <c r="C8" s="42"/>
      <c r="D8" s="41" t="s">
        <v>16</v>
      </c>
      <c r="E8" s="42"/>
      <c r="F8" s="34"/>
    </row>
    <row r="9" ht="26" customHeight="1" spans="1:6">
      <c r="A9" s="25"/>
      <c r="B9" s="41" t="s">
        <v>17</v>
      </c>
      <c r="C9" s="42"/>
      <c r="D9" s="41" t="s">
        <v>18</v>
      </c>
      <c r="E9" s="42"/>
      <c r="F9" s="34"/>
    </row>
    <row r="10" ht="26" customHeight="1" spans="1:6">
      <c r="A10" s="25"/>
      <c r="B10" s="41" t="s">
        <v>19</v>
      </c>
      <c r="C10" s="42"/>
      <c r="D10" s="41" t="s">
        <v>20</v>
      </c>
      <c r="E10" s="42"/>
      <c r="F10" s="34"/>
    </row>
    <row r="11" ht="26" customHeight="1" spans="1:6">
      <c r="A11" s="25"/>
      <c r="B11" s="41" t="s">
        <v>21</v>
      </c>
      <c r="C11" s="42"/>
      <c r="D11" s="41" t="s">
        <v>22</v>
      </c>
      <c r="E11" s="42"/>
      <c r="F11" s="34"/>
    </row>
    <row r="12" ht="26" customHeight="1" spans="1:6">
      <c r="A12" s="25"/>
      <c r="B12" s="41" t="s">
        <v>23</v>
      </c>
      <c r="C12" s="42"/>
      <c r="D12" s="41" t="s">
        <v>24</v>
      </c>
      <c r="E12" s="42"/>
      <c r="F12" s="34"/>
    </row>
    <row r="13" ht="26" customHeight="1" spans="1:6">
      <c r="A13" s="25"/>
      <c r="B13" s="41" t="s">
        <v>23</v>
      </c>
      <c r="C13" s="42"/>
      <c r="D13" s="41" t="s">
        <v>25</v>
      </c>
      <c r="E13" s="42">
        <v>1025.72</v>
      </c>
      <c r="F13" s="34"/>
    </row>
    <row r="14" ht="26" customHeight="1" spans="1:6">
      <c r="A14" s="25"/>
      <c r="B14" s="41" t="s">
        <v>23</v>
      </c>
      <c r="C14" s="42"/>
      <c r="D14" s="41" t="s">
        <v>26</v>
      </c>
      <c r="E14" s="42"/>
      <c r="F14" s="34"/>
    </row>
    <row r="15" ht="26" customHeight="1" spans="1:6">
      <c r="A15" s="25"/>
      <c r="B15" s="41" t="s">
        <v>23</v>
      </c>
      <c r="C15" s="42"/>
      <c r="D15" s="41" t="s">
        <v>27</v>
      </c>
      <c r="E15" s="42"/>
      <c r="F15" s="34"/>
    </row>
    <row r="16" ht="26" customHeight="1" spans="1:6">
      <c r="A16" s="25"/>
      <c r="B16" s="41" t="s">
        <v>23</v>
      </c>
      <c r="C16" s="42"/>
      <c r="D16" s="41" t="s">
        <v>28</v>
      </c>
      <c r="E16" s="42"/>
      <c r="F16" s="34"/>
    </row>
    <row r="17" ht="26" customHeight="1" spans="1:6">
      <c r="A17" s="25"/>
      <c r="B17" s="41" t="s">
        <v>23</v>
      </c>
      <c r="C17" s="42"/>
      <c r="D17" s="41" t="s">
        <v>29</v>
      </c>
      <c r="E17" s="42"/>
      <c r="F17" s="34"/>
    </row>
    <row r="18" ht="26" customHeight="1" spans="1:6">
      <c r="A18" s="25"/>
      <c r="B18" s="41" t="s">
        <v>23</v>
      </c>
      <c r="C18" s="42"/>
      <c r="D18" s="41" t="s">
        <v>30</v>
      </c>
      <c r="E18" s="42"/>
      <c r="F18" s="34"/>
    </row>
    <row r="19" ht="26" customHeight="1" spans="1:6">
      <c r="A19" s="25"/>
      <c r="B19" s="41" t="s">
        <v>23</v>
      </c>
      <c r="C19" s="42"/>
      <c r="D19" s="41" t="s">
        <v>31</v>
      </c>
      <c r="E19" s="42"/>
      <c r="F19" s="34"/>
    </row>
    <row r="20" ht="26" customHeight="1" spans="1:6">
      <c r="A20" s="25"/>
      <c r="B20" s="41" t="s">
        <v>23</v>
      </c>
      <c r="C20" s="42"/>
      <c r="D20" s="41" t="s">
        <v>32</v>
      </c>
      <c r="E20" s="42"/>
      <c r="F20" s="34"/>
    </row>
    <row r="21" ht="26" customHeight="1" spans="1:6">
      <c r="A21" s="25"/>
      <c r="B21" s="41" t="s">
        <v>23</v>
      </c>
      <c r="C21" s="42"/>
      <c r="D21" s="41" t="s">
        <v>33</v>
      </c>
      <c r="E21" s="42"/>
      <c r="F21" s="34"/>
    </row>
    <row r="22" ht="26" customHeight="1" spans="1:6">
      <c r="A22" s="25"/>
      <c r="B22" s="41" t="s">
        <v>23</v>
      </c>
      <c r="C22" s="42"/>
      <c r="D22" s="41" t="s">
        <v>34</v>
      </c>
      <c r="E22" s="42"/>
      <c r="F22" s="34"/>
    </row>
    <row r="23" ht="26" customHeight="1" spans="1:6">
      <c r="A23" s="25"/>
      <c r="B23" s="41" t="s">
        <v>23</v>
      </c>
      <c r="C23" s="42"/>
      <c r="D23" s="41" t="s">
        <v>35</v>
      </c>
      <c r="E23" s="42"/>
      <c r="F23" s="34"/>
    </row>
    <row r="24" ht="26" customHeight="1" spans="1:6">
      <c r="A24" s="25"/>
      <c r="B24" s="41" t="s">
        <v>23</v>
      </c>
      <c r="C24" s="42"/>
      <c r="D24" s="41" t="s">
        <v>36</v>
      </c>
      <c r="E24" s="42"/>
      <c r="F24" s="34"/>
    </row>
    <row r="25" ht="26" customHeight="1" spans="1:6">
      <c r="A25" s="25"/>
      <c r="B25" s="41" t="s">
        <v>23</v>
      </c>
      <c r="C25" s="42"/>
      <c r="D25" s="41" t="s">
        <v>37</v>
      </c>
      <c r="E25" s="42">
        <v>80.36</v>
      </c>
      <c r="F25" s="34"/>
    </row>
    <row r="26" ht="26" customHeight="1" spans="1:6">
      <c r="A26" s="25"/>
      <c r="B26" s="41" t="s">
        <v>23</v>
      </c>
      <c r="C26" s="42"/>
      <c r="D26" s="41" t="s">
        <v>38</v>
      </c>
      <c r="E26" s="42"/>
      <c r="F26" s="34"/>
    </row>
    <row r="27" ht="26" customHeight="1" spans="1:6">
      <c r="A27" s="25"/>
      <c r="B27" s="41" t="s">
        <v>23</v>
      </c>
      <c r="C27" s="42"/>
      <c r="D27" s="41" t="s">
        <v>39</v>
      </c>
      <c r="E27" s="42"/>
      <c r="F27" s="34"/>
    </row>
    <row r="28" ht="26" customHeight="1" spans="1:6">
      <c r="A28" s="25"/>
      <c r="B28" s="41" t="s">
        <v>23</v>
      </c>
      <c r="C28" s="42"/>
      <c r="D28" s="41" t="s">
        <v>40</v>
      </c>
      <c r="E28" s="42"/>
      <c r="F28" s="34"/>
    </row>
    <row r="29" ht="26" customHeight="1" spans="1:6">
      <c r="A29" s="25"/>
      <c r="B29" s="41" t="s">
        <v>23</v>
      </c>
      <c r="C29" s="42"/>
      <c r="D29" s="41" t="s">
        <v>41</v>
      </c>
      <c r="E29" s="42"/>
      <c r="F29" s="34"/>
    </row>
    <row r="30" ht="26" customHeight="1" spans="1:6">
      <c r="A30" s="25"/>
      <c r="B30" s="41" t="s">
        <v>23</v>
      </c>
      <c r="C30" s="42"/>
      <c r="D30" s="41" t="s">
        <v>42</v>
      </c>
      <c r="E30" s="42"/>
      <c r="F30" s="34"/>
    </row>
    <row r="31" ht="26" customHeight="1" spans="1:6">
      <c r="A31" s="25"/>
      <c r="B31" s="41" t="s">
        <v>23</v>
      </c>
      <c r="C31" s="42"/>
      <c r="D31" s="41" t="s">
        <v>43</v>
      </c>
      <c r="E31" s="42"/>
      <c r="F31" s="34"/>
    </row>
    <row r="32" ht="26" customHeight="1" spans="1:6">
      <c r="A32" s="25"/>
      <c r="B32" s="41" t="s">
        <v>23</v>
      </c>
      <c r="C32" s="42"/>
      <c r="D32" s="41" t="s">
        <v>44</v>
      </c>
      <c r="E32" s="42"/>
      <c r="F32" s="34"/>
    </row>
    <row r="33" ht="26" customHeight="1" spans="1:6">
      <c r="A33" s="25"/>
      <c r="B33" s="41" t="s">
        <v>23</v>
      </c>
      <c r="C33" s="42"/>
      <c r="D33" s="41" t="s">
        <v>45</v>
      </c>
      <c r="E33" s="42"/>
      <c r="F33" s="34"/>
    </row>
    <row r="34" ht="26" customHeight="1" spans="1:6">
      <c r="A34" s="25"/>
      <c r="B34" s="41" t="s">
        <v>23</v>
      </c>
      <c r="C34" s="42"/>
      <c r="D34" s="41" t="s">
        <v>46</v>
      </c>
      <c r="E34" s="42"/>
      <c r="F34" s="34"/>
    </row>
    <row r="35" ht="26" customHeight="1" spans="1:6">
      <c r="A35" s="25"/>
      <c r="B35" s="41" t="s">
        <v>23</v>
      </c>
      <c r="C35" s="42"/>
      <c r="D35" s="41" t="s">
        <v>47</v>
      </c>
      <c r="E35" s="42"/>
      <c r="F35" s="34"/>
    </row>
    <row r="36" ht="26" customHeight="1" spans="1:6">
      <c r="A36" s="28"/>
      <c r="B36" s="26" t="s">
        <v>48</v>
      </c>
      <c r="C36" s="29">
        <v>1106.08</v>
      </c>
      <c r="D36" s="26" t="s">
        <v>49</v>
      </c>
      <c r="E36" s="29">
        <v>1106.08</v>
      </c>
      <c r="F36" s="35"/>
    </row>
    <row r="37" ht="26" customHeight="1" spans="1:6">
      <c r="A37" s="25"/>
      <c r="B37" s="41" t="s">
        <v>50</v>
      </c>
      <c r="C37" s="42"/>
      <c r="D37" s="41" t="s">
        <v>51</v>
      </c>
      <c r="E37" s="42"/>
      <c r="F37" s="101"/>
    </row>
    <row r="38" ht="26" customHeight="1" spans="1:6">
      <c r="A38" s="102"/>
      <c r="B38" s="41" t="s">
        <v>52</v>
      </c>
      <c r="C38" s="42"/>
      <c r="D38" s="41" t="s">
        <v>53</v>
      </c>
      <c r="E38" s="42"/>
      <c r="F38" s="101"/>
    </row>
    <row r="39" ht="26" customHeight="1" spans="1:6">
      <c r="A39" s="102"/>
      <c r="B39" s="103"/>
      <c r="C39" s="103"/>
      <c r="D39" s="41" t="s">
        <v>54</v>
      </c>
      <c r="E39" s="42"/>
      <c r="F39" s="101"/>
    </row>
    <row r="40" ht="26" customHeight="1" spans="1:6">
      <c r="A40" s="104"/>
      <c r="B40" s="26" t="s">
        <v>55</v>
      </c>
      <c r="C40" s="29">
        <v>1106.08</v>
      </c>
      <c r="D40" s="26" t="s">
        <v>56</v>
      </c>
      <c r="E40" s="29">
        <v>1106.08</v>
      </c>
      <c r="F40" s="105"/>
    </row>
    <row r="41" ht="9.75" customHeight="1" spans="1:6">
      <c r="A41" s="90"/>
      <c r="B41" s="90"/>
      <c r="C41" s="106"/>
      <c r="D41" s="106"/>
      <c r="E41" s="90"/>
      <c r="F41" s="10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Row="7"/>
  <cols>
    <col min="1" max="1" width="1.53333333333333" style="16" customWidth="1"/>
    <col min="2" max="12" width="15.075" style="16" customWidth="1"/>
    <col min="13" max="13" width="1.53333333333333" style="16" customWidth="1"/>
    <col min="14" max="14" width="9.76666666666667" style="16" customWidth="1"/>
    <col min="15" max="16384" width="10" style="16"/>
  </cols>
  <sheetData>
    <row r="1" ht="25" customHeight="1" spans="1:13">
      <c r="A1" s="17"/>
      <c r="B1" s="2" t="s">
        <v>57</v>
      </c>
      <c r="C1" s="19"/>
      <c r="D1" s="19"/>
      <c r="E1" s="66"/>
      <c r="F1" s="66"/>
      <c r="G1" s="66"/>
      <c r="H1" s="66"/>
      <c r="I1" s="66"/>
      <c r="J1" s="66"/>
      <c r="K1" s="66"/>
      <c r="L1" s="20" t="s">
        <v>58</v>
      </c>
      <c r="M1" s="25"/>
    </row>
    <row r="2" ht="22.8" customHeight="1" spans="1:13">
      <c r="A2" s="17"/>
      <c r="B2" s="37" t="s">
        <v>59</v>
      </c>
      <c r="C2" s="38"/>
      <c r="D2" s="38"/>
      <c r="E2" s="38"/>
      <c r="F2" s="38"/>
      <c r="G2" s="38"/>
      <c r="H2" s="38"/>
      <c r="I2" s="38"/>
      <c r="J2" s="38"/>
      <c r="K2" s="38"/>
      <c r="L2" s="39"/>
      <c r="M2" s="25" t="s">
        <v>3</v>
      </c>
    </row>
    <row r="3" ht="19.55" customHeight="1" spans="1:13">
      <c r="A3" s="22"/>
      <c r="B3" s="23" t="s">
        <v>5</v>
      </c>
      <c r="C3" s="23"/>
      <c r="D3" s="70"/>
      <c r="E3" s="22"/>
      <c r="F3" s="70"/>
      <c r="G3" s="70"/>
      <c r="H3" s="70"/>
      <c r="I3" s="70"/>
      <c r="J3" s="70"/>
      <c r="K3" s="70"/>
      <c r="L3" s="24" t="s">
        <v>6</v>
      </c>
      <c r="M3" s="32"/>
    </row>
    <row r="4" ht="24.4" customHeight="1" spans="1:13">
      <c r="A4" s="27"/>
      <c r="B4" s="40" t="s">
        <v>60</v>
      </c>
      <c r="C4" s="40" t="s">
        <v>61</v>
      </c>
      <c r="D4" s="40" t="s">
        <v>62</v>
      </c>
      <c r="E4" s="40" t="s">
        <v>63</v>
      </c>
      <c r="F4" s="40" t="s">
        <v>64</v>
      </c>
      <c r="G4" s="40" t="s">
        <v>65</v>
      </c>
      <c r="H4" s="40" t="s">
        <v>66</v>
      </c>
      <c r="I4" s="40" t="s">
        <v>67</v>
      </c>
      <c r="J4" s="40" t="s">
        <v>68</v>
      </c>
      <c r="K4" s="40" t="s">
        <v>69</v>
      </c>
      <c r="L4" s="40" t="s">
        <v>70</v>
      </c>
      <c r="M4" s="34"/>
    </row>
    <row r="5" ht="24.4" customHeight="1" spans="1:13">
      <c r="A5" s="27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34"/>
    </row>
    <row r="6" ht="24.4" customHeight="1" spans="1:13">
      <c r="A6" s="27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34"/>
    </row>
    <row r="7" ht="32" customHeight="1" spans="1:13">
      <c r="A7" s="28"/>
      <c r="B7" s="29">
        <v>1106.08</v>
      </c>
      <c r="C7" s="29"/>
      <c r="D7" s="29">
        <v>1106.08</v>
      </c>
      <c r="E7" s="29"/>
      <c r="F7" s="29"/>
      <c r="G7" s="29"/>
      <c r="H7" s="29"/>
      <c r="I7" s="29"/>
      <c r="J7" s="29"/>
      <c r="K7" s="29"/>
      <c r="L7" s="29"/>
      <c r="M7" s="35"/>
    </row>
    <row r="8" ht="9.75" customHeight="1" spans="1:1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1"/>
      <c r="M8" s="3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pane ySplit="6" topLeftCell="A7" activePane="bottomLeft" state="frozen"/>
      <selection/>
      <selection pane="bottomLeft" activeCell="J10" sqref="J10"/>
    </sheetView>
  </sheetViews>
  <sheetFormatPr defaultColWidth="10" defaultRowHeight="13.5"/>
  <cols>
    <col min="1" max="1" width="1.53333333333333" style="16" customWidth="1"/>
    <col min="2" max="4" width="5.625" style="16" customWidth="1"/>
    <col min="5" max="5" width="41.25" style="16" customWidth="1"/>
    <col min="6" max="10" width="14.125" style="16" customWidth="1"/>
    <col min="11" max="11" width="1.53333333333333" style="16" customWidth="1"/>
    <col min="12" max="14" width="9.76666666666667" style="16" customWidth="1"/>
    <col min="15" max="16384" width="10" style="16"/>
  </cols>
  <sheetData>
    <row r="1" ht="25" customHeight="1" spans="1:11">
      <c r="A1" s="17"/>
      <c r="B1" s="2" t="s">
        <v>71</v>
      </c>
      <c r="C1" s="17"/>
      <c r="D1" s="17"/>
      <c r="E1" s="66"/>
      <c r="F1" s="19"/>
      <c r="G1" s="19"/>
      <c r="H1" s="19"/>
      <c r="I1" s="19"/>
      <c r="J1" s="20" t="s">
        <v>72</v>
      </c>
      <c r="K1" s="25"/>
    </row>
    <row r="2" ht="22.8" customHeight="1" spans="1:11">
      <c r="A2" s="17"/>
      <c r="B2" s="21" t="s">
        <v>73</v>
      </c>
      <c r="C2" s="21"/>
      <c r="D2" s="21"/>
      <c r="E2" s="21"/>
      <c r="F2" s="21"/>
      <c r="G2" s="21"/>
      <c r="H2" s="21"/>
      <c r="I2" s="21"/>
      <c r="J2" s="21"/>
      <c r="K2" s="25" t="s">
        <v>3</v>
      </c>
    </row>
    <row r="3" ht="19.55" customHeight="1" spans="1:11">
      <c r="A3" s="22"/>
      <c r="B3" s="23" t="s">
        <v>5</v>
      </c>
      <c r="C3" s="23"/>
      <c r="D3" s="23"/>
      <c r="E3" s="23"/>
      <c r="F3" s="22"/>
      <c r="G3" s="22"/>
      <c r="H3" s="70"/>
      <c r="I3" s="70"/>
      <c r="J3" s="24" t="s">
        <v>6</v>
      </c>
      <c r="K3" s="32"/>
    </row>
    <row r="4" ht="24.4" customHeight="1" spans="1:11">
      <c r="A4" s="25"/>
      <c r="B4" s="26" t="s">
        <v>9</v>
      </c>
      <c r="C4" s="26"/>
      <c r="D4" s="26"/>
      <c r="E4" s="26"/>
      <c r="F4" s="26" t="s">
        <v>60</v>
      </c>
      <c r="G4" s="26" t="s">
        <v>74</v>
      </c>
      <c r="H4" s="26" t="s">
        <v>75</v>
      </c>
      <c r="I4" s="26" t="s">
        <v>76</v>
      </c>
      <c r="J4" s="40" t="s">
        <v>77</v>
      </c>
      <c r="K4" s="33"/>
    </row>
    <row r="5" ht="24.4" customHeight="1" spans="1:11">
      <c r="A5" s="27"/>
      <c r="B5" s="26" t="s">
        <v>78</v>
      </c>
      <c r="C5" s="26"/>
      <c r="D5" s="26"/>
      <c r="E5" s="26" t="s">
        <v>79</v>
      </c>
      <c r="F5" s="26"/>
      <c r="G5" s="26"/>
      <c r="H5" s="26"/>
      <c r="I5" s="26"/>
      <c r="J5" s="26"/>
      <c r="K5" s="33"/>
    </row>
    <row r="6" ht="24.4" customHeight="1" spans="1:11">
      <c r="A6" s="27"/>
      <c r="B6" s="26" t="s">
        <v>80</v>
      </c>
      <c r="C6" s="26" t="s">
        <v>81</v>
      </c>
      <c r="D6" s="26" t="s">
        <v>82</v>
      </c>
      <c r="E6" s="26"/>
      <c r="F6" s="26"/>
      <c r="G6" s="26"/>
      <c r="H6" s="26"/>
      <c r="I6" s="26"/>
      <c r="J6" s="26"/>
      <c r="K6" s="34"/>
    </row>
    <row r="7" ht="27" customHeight="1" spans="1:11">
      <c r="A7" s="28"/>
      <c r="B7" s="26"/>
      <c r="C7" s="26"/>
      <c r="D7" s="26"/>
      <c r="E7" s="26" t="s">
        <v>83</v>
      </c>
      <c r="F7" s="29">
        <f>F8+F9+F10+F11+F12</f>
        <v>1106.08</v>
      </c>
      <c r="G7" s="29">
        <f>G8+G9+G10+G11+G12</f>
        <v>1100.08</v>
      </c>
      <c r="H7" s="29">
        <f>H8+H9+H10+H11+H12</f>
        <v>6</v>
      </c>
      <c r="I7" s="29"/>
      <c r="J7" s="29"/>
      <c r="K7" s="35"/>
    </row>
    <row r="8" ht="27" customHeight="1" spans="1:11">
      <c r="A8" s="28"/>
      <c r="B8" s="94" t="s">
        <v>84</v>
      </c>
      <c r="C8" s="12" t="s">
        <v>85</v>
      </c>
      <c r="D8" s="12" t="s">
        <v>85</v>
      </c>
      <c r="E8" s="95" t="s">
        <v>86</v>
      </c>
      <c r="F8" s="96">
        <v>889.78</v>
      </c>
      <c r="G8" s="96">
        <v>889.78</v>
      </c>
      <c r="H8" s="96"/>
      <c r="I8" s="96"/>
      <c r="J8" s="29"/>
      <c r="K8" s="35"/>
    </row>
    <row r="9" ht="27" customHeight="1" spans="1:11">
      <c r="A9" s="28"/>
      <c r="B9" s="94" t="s">
        <v>84</v>
      </c>
      <c r="C9" s="12" t="s">
        <v>85</v>
      </c>
      <c r="D9" s="12" t="s">
        <v>87</v>
      </c>
      <c r="E9" s="95" t="s">
        <v>88</v>
      </c>
      <c r="F9" s="96">
        <v>6</v>
      </c>
      <c r="G9" s="96">
        <v>0</v>
      </c>
      <c r="H9" s="96">
        <v>6</v>
      </c>
      <c r="I9" s="96"/>
      <c r="J9" s="29"/>
      <c r="K9" s="35"/>
    </row>
    <row r="10" ht="27" customHeight="1" spans="1:11">
      <c r="A10" s="28"/>
      <c r="B10" s="94" t="s">
        <v>84</v>
      </c>
      <c r="C10" s="12" t="s">
        <v>89</v>
      </c>
      <c r="D10" s="12" t="s">
        <v>85</v>
      </c>
      <c r="E10" s="95" t="s">
        <v>90</v>
      </c>
      <c r="F10" s="96">
        <v>56.72</v>
      </c>
      <c r="G10" s="96">
        <v>56.72</v>
      </c>
      <c r="H10" s="96"/>
      <c r="I10" s="96"/>
      <c r="J10" s="29"/>
      <c r="K10" s="35"/>
    </row>
    <row r="11" ht="27" customHeight="1" spans="1:11">
      <c r="A11" s="28"/>
      <c r="B11" s="94" t="s">
        <v>84</v>
      </c>
      <c r="C11" s="12" t="s">
        <v>89</v>
      </c>
      <c r="D11" s="12" t="s">
        <v>89</v>
      </c>
      <c r="E11" s="95" t="s">
        <v>91</v>
      </c>
      <c r="F11" s="96">
        <v>73.22</v>
      </c>
      <c r="G11" s="96">
        <v>73.22</v>
      </c>
      <c r="H11" s="96"/>
      <c r="I11" s="96"/>
      <c r="J11" s="29"/>
      <c r="K11" s="35"/>
    </row>
    <row r="12" ht="27" customHeight="1" spans="1:11">
      <c r="A12" s="28"/>
      <c r="B12" s="94" t="s">
        <v>92</v>
      </c>
      <c r="C12" s="12" t="s">
        <v>93</v>
      </c>
      <c r="D12" s="12" t="s">
        <v>85</v>
      </c>
      <c r="E12" s="95" t="s">
        <v>94</v>
      </c>
      <c r="F12" s="96">
        <v>80.36</v>
      </c>
      <c r="G12" s="96">
        <v>80.36</v>
      </c>
      <c r="H12" s="96"/>
      <c r="I12" s="96"/>
      <c r="J12" s="29"/>
      <c r="K12" s="35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14" sqref="E14:E28"/>
    </sheetView>
  </sheetViews>
  <sheetFormatPr defaultColWidth="10" defaultRowHeight="13.5"/>
  <cols>
    <col min="1" max="1" width="1.53333333333333" style="16" customWidth="1"/>
    <col min="2" max="2" width="28.5416666666667" style="16" customWidth="1"/>
    <col min="3" max="3" width="19.375" style="16" customWidth="1"/>
    <col min="4" max="4" width="28.5416666666667" style="16" customWidth="1"/>
    <col min="5" max="8" width="19.375" style="16" customWidth="1"/>
    <col min="9" max="9" width="1.53333333333333" style="16" customWidth="1"/>
    <col min="10" max="12" width="9.76666666666667" style="16" customWidth="1"/>
    <col min="13" max="16384" width="10" style="16"/>
  </cols>
  <sheetData>
    <row r="1" ht="25" customHeight="1" spans="1:9">
      <c r="A1" s="83"/>
      <c r="B1" s="2" t="s">
        <v>95</v>
      </c>
      <c r="C1" s="84"/>
      <c r="D1" s="84"/>
      <c r="E1" s="84"/>
      <c r="F1" s="84"/>
      <c r="G1" s="84"/>
      <c r="H1" s="85" t="s">
        <v>96</v>
      </c>
      <c r="I1" s="91" t="s">
        <v>3</v>
      </c>
    </row>
    <row r="2" ht="22.8" customHeight="1" spans="1:9">
      <c r="A2" s="84"/>
      <c r="B2" s="86" t="s">
        <v>97</v>
      </c>
      <c r="C2" s="86"/>
      <c r="D2" s="86"/>
      <c r="E2" s="86"/>
      <c r="F2" s="86"/>
      <c r="G2" s="86"/>
      <c r="H2" s="86"/>
      <c r="I2" s="91"/>
    </row>
    <row r="3" ht="19.55" customHeight="1" spans="1:9">
      <c r="A3" s="87"/>
      <c r="B3" s="23" t="s">
        <v>5</v>
      </c>
      <c r="C3" s="23"/>
      <c r="D3" s="75"/>
      <c r="E3" s="75"/>
      <c r="F3" s="75"/>
      <c r="G3" s="75"/>
      <c r="H3" s="88" t="s">
        <v>6</v>
      </c>
      <c r="I3" s="92"/>
    </row>
    <row r="4" ht="15" customHeight="1" spans="1:9">
      <c r="A4" s="89"/>
      <c r="B4" s="26" t="s">
        <v>7</v>
      </c>
      <c r="C4" s="26"/>
      <c r="D4" s="26" t="s">
        <v>8</v>
      </c>
      <c r="E4" s="26"/>
      <c r="F4" s="26"/>
      <c r="G4" s="26"/>
      <c r="H4" s="26"/>
      <c r="I4" s="78"/>
    </row>
    <row r="5" ht="15" customHeight="1" spans="1:9">
      <c r="A5" s="89"/>
      <c r="B5" s="26" t="s">
        <v>9</v>
      </c>
      <c r="C5" s="26" t="s">
        <v>10</v>
      </c>
      <c r="D5" s="26" t="s">
        <v>9</v>
      </c>
      <c r="E5" s="26" t="s">
        <v>60</v>
      </c>
      <c r="F5" s="26" t="s">
        <v>98</v>
      </c>
      <c r="G5" s="26" t="s">
        <v>99</v>
      </c>
      <c r="H5" s="26" t="s">
        <v>100</v>
      </c>
      <c r="I5" s="78"/>
    </row>
    <row r="6" ht="15" customHeight="1" spans="1:9">
      <c r="A6" s="25"/>
      <c r="B6" s="41" t="s">
        <v>101</v>
      </c>
      <c r="C6" s="42">
        <v>1106.08</v>
      </c>
      <c r="D6" s="41" t="s">
        <v>102</v>
      </c>
      <c r="E6" s="42">
        <v>1106.08</v>
      </c>
      <c r="F6" s="42">
        <v>1106.08</v>
      </c>
      <c r="G6" s="42"/>
      <c r="H6" s="42"/>
      <c r="I6" s="34"/>
    </row>
    <row r="7" ht="15" customHeight="1" spans="1:9">
      <c r="A7" s="25"/>
      <c r="B7" s="41" t="s">
        <v>103</v>
      </c>
      <c r="C7" s="42">
        <v>1106.08</v>
      </c>
      <c r="D7" s="41" t="s">
        <v>104</v>
      </c>
      <c r="E7" s="42"/>
      <c r="F7" s="42"/>
      <c r="G7" s="42"/>
      <c r="H7" s="42"/>
      <c r="I7" s="34"/>
    </row>
    <row r="8" ht="15" customHeight="1" spans="1:9">
      <c r="A8" s="25"/>
      <c r="B8" s="41" t="s">
        <v>105</v>
      </c>
      <c r="C8" s="42"/>
      <c r="D8" s="41" t="s">
        <v>106</v>
      </c>
      <c r="E8" s="42"/>
      <c r="F8" s="42"/>
      <c r="G8" s="42"/>
      <c r="H8" s="42"/>
      <c r="I8" s="34"/>
    </row>
    <row r="9" ht="15" customHeight="1" spans="1:9">
      <c r="A9" s="25"/>
      <c r="B9" s="41" t="s">
        <v>107</v>
      </c>
      <c r="C9" s="42"/>
      <c r="D9" s="41" t="s">
        <v>108</v>
      </c>
      <c r="E9" s="42"/>
      <c r="F9" s="42"/>
      <c r="G9" s="42"/>
      <c r="H9" s="42"/>
      <c r="I9" s="34"/>
    </row>
    <row r="10" ht="15" customHeight="1" spans="1:9">
      <c r="A10" s="25"/>
      <c r="B10" s="41" t="s">
        <v>109</v>
      </c>
      <c r="C10" s="42"/>
      <c r="D10" s="41" t="s">
        <v>110</v>
      </c>
      <c r="E10" s="42"/>
      <c r="F10" s="42"/>
      <c r="G10" s="42"/>
      <c r="H10" s="42"/>
      <c r="I10" s="34"/>
    </row>
    <row r="11" ht="15" customHeight="1" spans="1:9">
      <c r="A11" s="25"/>
      <c r="B11" s="41" t="s">
        <v>103</v>
      </c>
      <c r="C11" s="42"/>
      <c r="D11" s="41" t="s">
        <v>111</v>
      </c>
      <c r="E11" s="42"/>
      <c r="F11" s="42"/>
      <c r="G11" s="42"/>
      <c r="H11" s="42"/>
      <c r="I11" s="34"/>
    </row>
    <row r="12" ht="15" customHeight="1" spans="1:9">
      <c r="A12" s="25"/>
      <c r="B12" s="41" t="s">
        <v>105</v>
      </c>
      <c r="C12" s="42"/>
      <c r="D12" s="41" t="s">
        <v>112</v>
      </c>
      <c r="E12" s="42"/>
      <c r="F12" s="42"/>
      <c r="G12" s="42"/>
      <c r="H12" s="42"/>
      <c r="I12" s="34"/>
    </row>
    <row r="13" ht="15" customHeight="1" spans="1:9">
      <c r="A13" s="25"/>
      <c r="B13" s="41" t="s">
        <v>107</v>
      </c>
      <c r="C13" s="42"/>
      <c r="D13" s="41" t="s">
        <v>113</v>
      </c>
      <c r="E13" s="42"/>
      <c r="F13" s="42"/>
      <c r="G13" s="42"/>
      <c r="H13" s="42"/>
      <c r="I13" s="34"/>
    </row>
    <row r="14" ht="15" customHeight="1" spans="1:9">
      <c r="A14" s="25"/>
      <c r="B14" s="41" t="s">
        <v>114</v>
      </c>
      <c r="C14" s="42"/>
      <c r="D14" s="41" t="s">
        <v>115</v>
      </c>
      <c r="E14" s="42">
        <v>1025.72</v>
      </c>
      <c r="F14" s="42">
        <v>1025.72</v>
      </c>
      <c r="G14" s="42"/>
      <c r="H14" s="42"/>
      <c r="I14" s="34"/>
    </row>
    <row r="15" ht="15" customHeight="1" spans="1:9">
      <c r="A15" s="25"/>
      <c r="B15" s="41" t="s">
        <v>114</v>
      </c>
      <c r="C15" s="42"/>
      <c r="D15" s="41" t="s">
        <v>116</v>
      </c>
      <c r="E15" s="42"/>
      <c r="F15" s="42"/>
      <c r="G15" s="42"/>
      <c r="H15" s="42"/>
      <c r="I15" s="34"/>
    </row>
    <row r="16" ht="15" customHeight="1" spans="1:9">
      <c r="A16" s="25"/>
      <c r="B16" s="41" t="s">
        <v>114</v>
      </c>
      <c r="C16" s="42"/>
      <c r="D16" s="41" t="s">
        <v>117</v>
      </c>
      <c r="E16" s="42"/>
      <c r="F16" s="42"/>
      <c r="G16" s="42"/>
      <c r="H16" s="42"/>
      <c r="I16" s="34"/>
    </row>
    <row r="17" ht="15" customHeight="1" spans="1:9">
      <c r="A17" s="25"/>
      <c r="B17" s="41" t="s">
        <v>114</v>
      </c>
      <c r="C17" s="42"/>
      <c r="D17" s="41" t="s">
        <v>118</v>
      </c>
      <c r="E17" s="42"/>
      <c r="F17" s="42"/>
      <c r="G17" s="42"/>
      <c r="H17" s="42"/>
      <c r="I17" s="34"/>
    </row>
    <row r="18" ht="15" customHeight="1" spans="1:9">
      <c r="A18" s="25"/>
      <c r="B18" s="41" t="s">
        <v>114</v>
      </c>
      <c r="C18" s="42"/>
      <c r="D18" s="41" t="s">
        <v>119</v>
      </c>
      <c r="E18" s="42"/>
      <c r="F18" s="42"/>
      <c r="G18" s="42"/>
      <c r="H18" s="42"/>
      <c r="I18" s="34"/>
    </row>
    <row r="19" ht="15" customHeight="1" spans="1:9">
      <c r="A19" s="25"/>
      <c r="B19" s="41" t="s">
        <v>114</v>
      </c>
      <c r="C19" s="42"/>
      <c r="D19" s="41" t="s">
        <v>120</v>
      </c>
      <c r="E19" s="42"/>
      <c r="F19" s="42"/>
      <c r="G19" s="42"/>
      <c r="H19" s="42"/>
      <c r="I19" s="34"/>
    </row>
    <row r="20" ht="15" customHeight="1" spans="1:9">
      <c r="A20" s="25"/>
      <c r="B20" s="41" t="s">
        <v>114</v>
      </c>
      <c r="C20" s="42"/>
      <c r="D20" s="41" t="s">
        <v>121</v>
      </c>
      <c r="E20" s="42"/>
      <c r="F20" s="42"/>
      <c r="G20" s="42"/>
      <c r="H20" s="42"/>
      <c r="I20" s="34"/>
    </row>
    <row r="21" ht="15" customHeight="1" spans="1:9">
      <c r="A21" s="25"/>
      <c r="B21" s="41" t="s">
        <v>114</v>
      </c>
      <c r="C21" s="42"/>
      <c r="D21" s="41" t="s">
        <v>122</v>
      </c>
      <c r="E21" s="42"/>
      <c r="F21" s="42"/>
      <c r="G21" s="42"/>
      <c r="H21" s="42"/>
      <c r="I21" s="34"/>
    </row>
    <row r="22" ht="15" customHeight="1" spans="1:9">
      <c r="A22" s="25"/>
      <c r="B22" s="41" t="s">
        <v>114</v>
      </c>
      <c r="C22" s="42"/>
      <c r="D22" s="41" t="s">
        <v>123</v>
      </c>
      <c r="E22" s="42"/>
      <c r="F22" s="42"/>
      <c r="G22" s="42"/>
      <c r="H22" s="42"/>
      <c r="I22" s="34"/>
    </row>
    <row r="23" ht="15" customHeight="1" spans="1:9">
      <c r="A23" s="25"/>
      <c r="B23" s="41" t="s">
        <v>114</v>
      </c>
      <c r="C23" s="42"/>
      <c r="D23" s="41" t="s">
        <v>124</v>
      </c>
      <c r="E23" s="42"/>
      <c r="F23" s="42"/>
      <c r="G23" s="42"/>
      <c r="H23" s="42"/>
      <c r="I23" s="34"/>
    </row>
    <row r="24" ht="15" customHeight="1" spans="1:9">
      <c r="A24" s="25"/>
      <c r="B24" s="41" t="s">
        <v>114</v>
      </c>
      <c r="C24" s="42"/>
      <c r="D24" s="41" t="s">
        <v>125</v>
      </c>
      <c r="E24" s="42"/>
      <c r="F24" s="42"/>
      <c r="G24" s="42"/>
      <c r="H24" s="42"/>
      <c r="I24" s="34"/>
    </row>
    <row r="25" ht="15" customHeight="1" spans="1:9">
      <c r="A25" s="25"/>
      <c r="B25" s="41" t="s">
        <v>114</v>
      </c>
      <c r="C25" s="42"/>
      <c r="D25" s="41" t="s">
        <v>126</v>
      </c>
      <c r="E25" s="42"/>
      <c r="F25" s="42"/>
      <c r="G25" s="42"/>
      <c r="H25" s="42"/>
      <c r="I25" s="34"/>
    </row>
    <row r="26" ht="15" customHeight="1" spans="1:9">
      <c r="A26" s="25"/>
      <c r="B26" s="41" t="s">
        <v>114</v>
      </c>
      <c r="C26" s="42"/>
      <c r="D26" s="41" t="s">
        <v>127</v>
      </c>
      <c r="E26" s="42">
        <v>80.36</v>
      </c>
      <c r="F26" s="42">
        <v>80.36</v>
      </c>
      <c r="G26" s="42"/>
      <c r="H26" s="42"/>
      <c r="I26" s="34"/>
    </row>
    <row r="27" ht="15" customHeight="1" spans="1:9">
      <c r="A27" s="25"/>
      <c r="B27" s="41" t="s">
        <v>114</v>
      </c>
      <c r="C27" s="42"/>
      <c r="D27" s="41" t="s">
        <v>128</v>
      </c>
      <c r="E27" s="42"/>
      <c r="F27" s="42"/>
      <c r="G27" s="42"/>
      <c r="H27" s="42"/>
      <c r="I27" s="34"/>
    </row>
    <row r="28" ht="15" customHeight="1" spans="1:9">
      <c r="A28" s="25"/>
      <c r="B28" s="41" t="s">
        <v>114</v>
      </c>
      <c r="C28" s="42"/>
      <c r="D28" s="41" t="s">
        <v>129</v>
      </c>
      <c r="E28" s="42"/>
      <c r="F28" s="42"/>
      <c r="G28" s="42"/>
      <c r="H28" s="42"/>
      <c r="I28" s="34"/>
    </row>
    <row r="29" ht="15" customHeight="1" spans="1:9">
      <c r="A29" s="25"/>
      <c r="B29" s="41" t="s">
        <v>114</v>
      </c>
      <c r="C29" s="42"/>
      <c r="D29" s="41" t="s">
        <v>130</v>
      </c>
      <c r="E29" s="42"/>
      <c r="F29" s="42"/>
      <c r="G29" s="42"/>
      <c r="H29" s="42"/>
      <c r="I29" s="34"/>
    </row>
    <row r="30" ht="15" customHeight="1" spans="1:9">
      <c r="A30" s="25"/>
      <c r="B30" s="41" t="s">
        <v>114</v>
      </c>
      <c r="C30" s="42"/>
      <c r="D30" s="41" t="s">
        <v>131</v>
      </c>
      <c r="E30" s="42"/>
      <c r="F30" s="42"/>
      <c r="G30" s="42"/>
      <c r="H30" s="42"/>
      <c r="I30" s="34"/>
    </row>
    <row r="31" ht="15" customHeight="1" spans="1:9">
      <c r="A31" s="25"/>
      <c r="B31" s="41" t="s">
        <v>114</v>
      </c>
      <c r="C31" s="42"/>
      <c r="D31" s="41" t="s">
        <v>132</v>
      </c>
      <c r="E31" s="42"/>
      <c r="F31" s="42"/>
      <c r="G31" s="42"/>
      <c r="H31" s="42"/>
      <c r="I31" s="34"/>
    </row>
    <row r="32" ht="15" customHeight="1" spans="1:9">
      <c r="A32" s="25"/>
      <c r="B32" s="41" t="s">
        <v>114</v>
      </c>
      <c r="C32" s="42"/>
      <c r="D32" s="41" t="s">
        <v>133</v>
      </c>
      <c r="E32" s="42"/>
      <c r="F32" s="42"/>
      <c r="G32" s="42"/>
      <c r="H32" s="42"/>
      <c r="I32" s="34"/>
    </row>
    <row r="33" ht="15" customHeight="1" spans="1:9">
      <c r="A33" s="25"/>
      <c r="B33" s="41" t="s">
        <v>114</v>
      </c>
      <c r="C33" s="42"/>
      <c r="D33" s="41" t="s">
        <v>134</v>
      </c>
      <c r="E33" s="42"/>
      <c r="F33" s="42"/>
      <c r="G33" s="42"/>
      <c r="H33" s="42"/>
      <c r="I33" s="34"/>
    </row>
    <row r="34" ht="9.75" customHeight="1" spans="1:9">
      <c r="A34" s="90"/>
      <c r="B34" s="90"/>
      <c r="C34" s="90"/>
      <c r="D34" s="18"/>
      <c r="E34" s="90"/>
      <c r="F34" s="90"/>
      <c r="G34" s="90"/>
      <c r="H34" s="90"/>
      <c r="I34" s="93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0"/>
  <sheetViews>
    <sheetView workbookViewId="0">
      <pane ySplit="6" topLeftCell="A10" activePane="bottomLeft" state="frozen"/>
      <selection/>
      <selection pane="bottomLeft" activeCell="H14" sqref="H14:I14"/>
    </sheetView>
  </sheetViews>
  <sheetFormatPr defaultColWidth="10" defaultRowHeight="13.5"/>
  <cols>
    <col min="1" max="1" width="1.53333333333333" style="64" customWidth="1"/>
    <col min="2" max="3" width="6.15833333333333" style="64" customWidth="1"/>
    <col min="4" max="4" width="27.5" style="64" customWidth="1"/>
    <col min="5" max="9" width="10" style="64" customWidth="1"/>
    <col min="10" max="38" width="5.75" style="64" customWidth="1"/>
    <col min="39" max="39" width="1.53333333333333" style="64" customWidth="1"/>
    <col min="40" max="41" width="9.76666666666667" style="64" customWidth="1"/>
    <col min="42" max="16384" width="10" style="64"/>
  </cols>
  <sheetData>
    <row r="1" ht="25" customHeight="1" spans="1:39">
      <c r="A1" s="65"/>
      <c r="B1" s="2" t="s">
        <v>135</v>
      </c>
      <c r="C1" s="2"/>
      <c r="D1" s="65"/>
      <c r="E1" s="65"/>
      <c r="F1" s="65"/>
      <c r="G1" s="19"/>
      <c r="H1" s="66"/>
      <c r="I1" s="66"/>
      <c r="J1" s="19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77" t="s">
        <v>136</v>
      </c>
      <c r="AM1" s="78"/>
    </row>
    <row r="2" ht="22.8" customHeight="1" spans="1:39">
      <c r="A2" s="19"/>
      <c r="B2" s="67" t="s">
        <v>137</v>
      </c>
      <c r="C2" s="68"/>
      <c r="D2" s="68"/>
      <c r="E2" s="68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79"/>
      <c r="AM2" s="78"/>
    </row>
    <row r="3" ht="19.55" customHeight="1" spans="1:39">
      <c r="A3" s="70"/>
      <c r="B3" s="71" t="s">
        <v>138</v>
      </c>
      <c r="C3" s="72" t="s">
        <v>139</v>
      </c>
      <c r="D3" s="73"/>
      <c r="E3" s="73"/>
      <c r="F3" s="70"/>
      <c r="G3" s="74"/>
      <c r="H3" s="75"/>
      <c r="I3" s="75"/>
      <c r="J3" s="70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80" t="s">
        <v>6</v>
      </c>
      <c r="AK3" s="81"/>
      <c r="AL3" s="82"/>
      <c r="AM3" s="78"/>
    </row>
    <row r="4" ht="24.4" customHeight="1" spans="1:39">
      <c r="A4" s="27"/>
      <c r="B4" s="40"/>
      <c r="C4" s="40"/>
      <c r="D4" s="40"/>
      <c r="E4" s="40" t="s">
        <v>140</v>
      </c>
      <c r="F4" s="40" t="s">
        <v>141</v>
      </c>
      <c r="G4" s="40"/>
      <c r="H4" s="40"/>
      <c r="I4" s="40"/>
      <c r="J4" s="40"/>
      <c r="K4" s="40"/>
      <c r="L4" s="40"/>
      <c r="M4" s="40"/>
      <c r="N4" s="40"/>
      <c r="O4" s="40"/>
      <c r="P4" s="40" t="s">
        <v>142</v>
      </c>
      <c r="Q4" s="40"/>
      <c r="R4" s="40"/>
      <c r="S4" s="40"/>
      <c r="T4" s="40"/>
      <c r="U4" s="40"/>
      <c r="V4" s="40"/>
      <c r="W4" s="40"/>
      <c r="X4" s="40"/>
      <c r="Y4" s="40"/>
      <c r="Z4" s="40" t="s">
        <v>143</v>
      </c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78"/>
    </row>
    <row r="5" ht="30" customHeight="1" spans="1:39">
      <c r="A5" s="27"/>
      <c r="B5" s="40" t="s">
        <v>78</v>
      </c>
      <c r="C5" s="40"/>
      <c r="D5" s="40" t="s">
        <v>79</v>
      </c>
      <c r="E5" s="40"/>
      <c r="F5" s="40" t="s">
        <v>60</v>
      </c>
      <c r="G5" s="40" t="s">
        <v>144</v>
      </c>
      <c r="H5" s="40"/>
      <c r="I5" s="40"/>
      <c r="J5" s="40" t="s">
        <v>145</v>
      </c>
      <c r="K5" s="40"/>
      <c r="L5" s="40"/>
      <c r="M5" s="40" t="s">
        <v>146</v>
      </c>
      <c r="N5" s="40"/>
      <c r="O5" s="40"/>
      <c r="P5" s="40" t="s">
        <v>60</v>
      </c>
      <c r="Q5" s="40" t="s">
        <v>144</v>
      </c>
      <c r="R5" s="40"/>
      <c r="S5" s="40"/>
      <c r="T5" s="40" t="s">
        <v>145</v>
      </c>
      <c r="U5" s="40"/>
      <c r="V5" s="40"/>
      <c r="W5" s="40" t="s">
        <v>146</v>
      </c>
      <c r="X5" s="40"/>
      <c r="Y5" s="40"/>
      <c r="Z5" s="40" t="s">
        <v>60</v>
      </c>
      <c r="AA5" s="40" t="s">
        <v>144</v>
      </c>
      <c r="AB5" s="40"/>
      <c r="AC5" s="40"/>
      <c r="AD5" s="40" t="s">
        <v>145</v>
      </c>
      <c r="AE5" s="40"/>
      <c r="AF5" s="40"/>
      <c r="AG5" s="40" t="s">
        <v>146</v>
      </c>
      <c r="AH5" s="40"/>
      <c r="AI5" s="40"/>
      <c r="AJ5" s="40" t="s">
        <v>147</v>
      </c>
      <c r="AK5" s="40"/>
      <c r="AL5" s="40"/>
      <c r="AM5" s="78"/>
    </row>
    <row r="6" ht="30" customHeight="1" spans="1:39">
      <c r="A6" s="18"/>
      <c r="B6" s="40" t="s">
        <v>80</v>
      </c>
      <c r="C6" s="40" t="s">
        <v>81</v>
      </c>
      <c r="D6" s="40"/>
      <c r="E6" s="40"/>
      <c r="F6" s="40"/>
      <c r="G6" s="40" t="s">
        <v>148</v>
      </c>
      <c r="H6" s="40" t="s">
        <v>74</v>
      </c>
      <c r="I6" s="40" t="s">
        <v>75</v>
      </c>
      <c r="J6" s="40" t="s">
        <v>148</v>
      </c>
      <c r="K6" s="40" t="s">
        <v>74</v>
      </c>
      <c r="L6" s="40" t="s">
        <v>75</v>
      </c>
      <c r="M6" s="40" t="s">
        <v>148</v>
      </c>
      <c r="N6" s="40" t="s">
        <v>74</v>
      </c>
      <c r="O6" s="40" t="s">
        <v>75</v>
      </c>
      <c r="P6" s="40"/>
      <c r="Q6" s="40" t="s">
        <v>148</v>
      </c>
      <c r="R6" s="40" t="s">
        <v>74</v>
      </c>
      <c r="S6" s="40" t="s">
        <v>75</v>
      </c>
      <c r="T6" s="40" t="s">
        <v>148</v>
      </c>
      <c r="U6" s="40" t="s">
        <v>74</v>
      </c>
      <c r="V6" s="40" t="s">
        <v>75</v>
      </c>
      <c r="W6" s="40" t="s">
        <v>148</v>
      </c>
      <c r="X6" s="40" t="s">
        <v>74</v>
      </c>
      <c r="Y6" s="40" t="s">
        <v>75</v>
      </c>
      <c r="Z6" s="40"/>
      <c r="AA6" s="40" t="s">
        <v>148</v>
      </c>
      <c r="AB6" s="40" t="s">
        <v>74</v>
      </c>
      <c r="AC6" s="40" t="s">
        <v>75</v>
      </c>
      <c r="AD6" s="40" t="s">
        <v>148</v>
      </c>
      <c r="AE6" s="40" t="s">
        <v>74</v>
      </c>
      <c r="AF6" s="40" t="s">
        <v>75</v>
      </c>
      <c r="AG6" s="40" t="s">
        <v>148</v>
      </c>
      <c r="AH6" s="40" t="s">
        <v>74</v>
      </c>
      <c r="AI6" s="40" t="s">
        <v>75</v>
      </c>
      <c r="AJ6" s="40" t="s">
        <v>148</v>
      </c>
      <c r="AK6" s="40" t="s">
        <v>74</v>
      </c>
      <c r="AL6" s="40" t="s">
        <v>75</v>
      </c>
      <c r="AM6" s="78"/>
    </row>
    <row r="7" ht="27" customHeight="1" spans="1:39">
      <c r="A7" s="27"/>
      <c r="B7" s="40"/>
      <c r="C7" s="40"/>
      <c r="D7" s="40" t="s">
        <v>83</v>
      </c>
      <c r="E7" s="58">
        <f t="shared" ref="E7:H7" si="0">E8</f>
        <v>1106.08</v>
      </c>
      <c r="F7" s="58">
        <f t="shared" si="0"/>
        <v>1106.08</v>
      </c>
      <c r="G7" s="58">
        <f t="shared" si="0"/>
        <v>1106.08</v>
      </c>
      <c r="H7" s="58">
        <f t="shared" si="0"/>
        <v>1100.08</v>
      </c>
      <c r="I7" s="58">
        <v>6</v>
      </c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8"/>
    </row>
    <row r="8" ht="30" customHeight="1" spans="1:39">
      <c r="A8" s="18"/>
      <c r="B8" s="57" t="s">
        <v>23</v>
      </c>
      <c r="C8" s="57" t="s">
        <v>23</v>
      </c>
      <c r="D8" s="41" t="s">
        <v>149</v>
      </c>
      <c r="E8" s="58">
        <f t="shared" ref="E8:H8" si="1">E9+E14+E18</f>
        <v>1106.08</v>
      </c>
      <c r="F8" s="58">
        <f t="shared" si="1"/>
        <v>1106.08</v>
      </c>
      <c r="G8" s="58">
        <f t="shared" si="1"/>
        <v>1106.08</v>
      </c>
      <c r="H8" s="58">
        <f t="shared" si="1"/>
        <v>1100.08</v>
      </c>
      <c r="I8" s="58">
        <v>6</v>
      </c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78"/>
    </row>
    <row r="9" ht="30" customHeight="1" spans="1:39">
      <c r="A9" s="18"/>
      <c r="B9" s="57" t="s">
        <v>23</v>
      </c>
      <c r="C9" s="57" t="s">
        <v>23</v>
      </c>
      <c r="D9" s="41" t="s">
        <v>150</v>
      </c>
      <c r="E9" s="58">
        <f t="shared" ref="E9:H9" si="2">E10+E11+E12+E13</f>
        <v>908.45</v>
      </c>
      <c r="F9" s="58">
        <f t="shared" si="2"/>
        <v>908.45</v>
      </c>
      <c r="G9" s="58">
        <f t="shared" si="2"/>
        <v>908.45</v>
      </c>
      <c r="H9" s="58">
        <f t="shared" si="2"/>
        <v>908.45</v>
      </c>
      <c r="I9" s="58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78"/>
    </row>
    <row r="10" ht="30" customHeight="1" spans="1:39">
      <c r="A10" s="18"/>
      <c r="B10" s="57" t="s">
        <v>151</v>
      </c>
      <c r="C10" s="57" t="s">
        <v>152</v>
      </c>
      <c r="D10" s="41" t="s">
        <v>153</v>
      </c>
      <c r="E10" s="59">
        <v>669.7</v>
      </c>
      <c r="F10" s="59">
        <v>669.7</v>
      </c>
      <c r="G10" s="59">
        <v>669.7</v>
      </c>
      <c r="H10" s="59">
        <v>669.7</v>
      </c>
      <c r="I10" s="58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78"/>
    </row>
    <row r="11" ht="30" customHeight="1" spans="1:39">
      <c r="A11" s="18"/>
      <c r="B11" s="57" t="s">
        <v>151</v>
      </c>
      <c r="C11" s="57" t="s">
        <v>154</v>
      </c>
      <c r="D11" s="41" t="s">
        <v>155</v>
      </c>
      <c r="E11" s="59">
        <v>129.27</v>
      </c>
      <c r="F11" s="59">
        <v>129.27</v>
      </c>
      <c r="G11" s="59">
        <v>129.27</v>
      </c>
      <c r="H11" s="59">
        <v>129.27</v>
      </c>
      <c r="I11" s="58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78"/>
    </row>
    <row r="12" ht="30" customHeight="1" spans="1:39">
      <c r="A12" s="18"/>
      <c r="B12" s="57" t="s">
        <v>151</v>
      </c>
      <c r="C12" s="57" t="s">
        <v>156</v>
      </c>
      <c r="D12" s="41" t="s">
        <v>157</v>
      </c>
      <c r="E12" s="59">
        <v>80.36</v>
      </c>
      <c r="F12" s="59">
        <v>80.36</v>
      </c>
      <c r="G12" s="59">
        <v>80.36</v>
      </c>
      <c r="H12" s="59">
        <v>80.36</v>
      </c>
      <c r="I12" s="58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78"/>
    </row>
    <row r="13" ht="30" customHeight="1" spans="1:39">
      <c r="A13" s="18"/>
      <c r="B13" s="57" t="s">
        <v>151</v>
      </c>
      <c r="C13" s="57" t="s">
        <v>158</v>
      </c>
      <c r="D13" s="41" t="s">
        <v>159</v>
      </c>
      <c r="E13" s="59">
        <v>29.12</v>
      </c>
      <c r="F13" s="59">
        <v>29.12</v>
      </c>
      <c r="G13" s="59">
        <v>29.12</v>
      </c>
      <c r="H13" s="59">
        <v>29.12</v>
      </c>
      <c r="I13" s="58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78"/>
    </row>
    <row r="14" ht="30" customHeight="1" spans="1:39">
      <c r="A14" s="18"/>
      <c r="B14" s="57" t="s">
        <v>23</v>
      </c>
      <c r="C14" s="57" t="s">
        <v>23</v>
      </c>
      <c r="D14" s="41" t="s">
        <v>160</v>
      </c>
      <c r="E14" s="58">
        <f t="shared" ref="E14:I14" si="3">E15+E16+E17</f>
        <v>146.41</v>
      </c>
      <c r="F14" s="58">
        <f t="shared" si="3"/>
        <v>146.41</v>
      </c>
      <c r="G14" s="58">
        <f t="shared" si="3"/>
        <v>146.41</v>
      </c>
      <c r="H14" s="58">
        <f t="shared" si="3"/>
        <v>140.41</v>
      </c>
      <c r="I14" s="58">
        <f t="shared" si="3"/>
        <v>6</v>
      </c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78"/>
    </row>
    <row r="15" ht="30" customHeight="1" spans="1:39">
      <c r="A15" s="18"/>
      <c r="B15" s="57" t="s">
        <v>161</v>
      </c>
      <c r="C15" s="57" t="s">
        <v>152</v>
      </c>
      <c r="D15" s="41" t="s">
        <v>162</v>
      </c>
      <c r="E15" s="59">
        <v>125.46</v>
      </c>
      <c r="F15" s="59">
        <v>125.46</v>
      </c>
      <c r="G15" s="59">
        <v>125.46</v>
      </c>
      <c r="H15" s="59">
        <v>125.46</v>
      </c>
      <c r="I15" s="58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78"/>
    </row>
    <row r="16" ht="30" customHeight="1" spans="1:39">
      <c r="A16" s="18"/>
      <c r="B16" s="57" t="s">
        <v>161</v>
      </c>
      <c r="C16" s="57" t="s">
        <v>163</v>
      </c>
      <c r="D16" s="41" t="s">
        <v>164</v>
      </c>
      <c r="E16" s="59">
        <v>1.5</v>
      </c>
      <c r="F16" s="59">
        <v>1.5</v>
      </c>
      <c r="G16" s="59">
        <v>1.5</v>
      </c>
      <c r="H16" s="59">
        <v>1.5</v>
      </c>
      <c r="I16" s="58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78"/>
    </row>
    <row r="17" ht="30" customHeight="1" spans="1:39">
      <c r="A17" s="18"/>
      <c r="B17" s="57" t="s">
        <v>161</v>
      </c>
      <c r="C17" s="57" t="s">
        <v>158</v>
      </c>
      <c r="D17" s="41" t="s">
        <v>165</v>
      </c>
      <c r="E17" s="59">
        <v>19.45</v>
      </c>
      <c r="F17" s="59">
        <v>19.45</v>
      </c>
      <c r="G17" s="59">
        <v>19.45</v>
      </c>
      <c r="H17" s="59">
        <v>13.45</v>
      </c>
      <c r="I17" s="59">
        <v>6</v>
      </c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78"/>
    </row>
    <row r="18" ht="30" customHeight="1" spans="1:39">
      <c r="A18" s="18"/>
      <c r="B18" s="57" t="s">
        <v>23</v>
      </c>
      <c r="C18" s="57" t="s">
        <v>23</v>
      </c>
      <c r="D18" s="41" t="s">
        <v>166</v>
      </c>
      <c r="E18" s="58">
        <f t="shared" ref="E18:H18" si="4">E19+E20</f>
        <v>51.22</v>
      </c>
      <c r="F18" s="58">
        <f t="shared" si="4"/>
        <v>51.22</v>
      </c>
      <c r="G18" s="58">
        <f t="shared" si="4"/>
        <v>51.22</v>
      </c>
      <c r="H18" s="58">
        <f t="shared" si="4"/>
        <v>51.22</v>
      </c>
      <c r="I18" s="58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78"/>
    </row>
    <row r="19" ht="30" customHeight="1" spans="1:39">
      <c r="A19" s="18"/>
      <c r="B19" s="57" t="s">
        <v>167</v>
      </c>
      <c r="C19" s="57" t="s">
        <v>152</v>
      </c>
      <c r="D19" s="41" t="s">
        <v>168</v>
      </c>
      <c r="E19" s="59">
        <v>1.92</v>
      </c>
      <c r="F19" s="59">
        <v>1.92</v>
      </c>
      <c r="G19" s="59">
        <v>1.92</v>
      </c>
      <c r="H19" s="59">
        <v>1.92</v>
      </c>
      <c r="I19" s="58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78"/>
    </row>
    <row r="20" ht="30" customHeight="1" spans="1:39">
      <c r="A20" s="18"/>
      <c r="B20" s="57" t="s">
        <v>167</v>
      </c>
      <c r="C20" s="57" t="s">
        <v>169</v>
      </c>
      <c r="D20" s="41" t="s">
        <v>170</v>
      </c>
      <c r="E20" s="59">
        <v>49.3</v>
      </c>
      <c r="F20" s="59">
        <v>49.3</v>
      </c>
      <c r="G20" s="59">
        <v>49.3</v>
      </c>
      <c r="H20" s="59">
        <v>49.3</v>
      </c>
      <c r="I20" s="58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78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23">
    <mergeCell ref="B2:AL2"/>
    <mergeCell ref="C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3333333333333" style="16" customWidth="1"/>
    <col min="2" max="4" width="6.625" style="16" customWidth="1"/>
    <col min="5" max="5" width="45.125" style="16" customWidth="1"/>
    <col min="6" max="8" width="20.625" style="16" customWidth="1"/>
    <col min="9" max="9" width="1.53333333333333" style="16" customWidth="1"/>
    <col min="10" max="11" width="9.76666666666667" style="16" customWidth="1"/>
    <col min="12" max="16384" width="10" style="16"/>
  </cols>
  <sheetData>
    <row r="1" ht="25" customHeight="1" spans="1:9">
      <c r="A1" s="17"/>
      <c r="B1" s="2" t="s">
        <v>171</v>
      </c>
      <c r="C1" s="20"/>
      <c r="D1" s="20"/>
      <c r="E1" s="20"/>
      <c r="F1" s="20" t="s">
        <v>172</v>
      </c>
      <c r="G1" s="20"/>
      <c r="H1" s="20"/>
      <c r="I1" s="25"/>
    </row>
    <row r="2" ht="22.8" customHeight="1" spans="1:8">
      <c r="A2" s="17"/>
      <c r="B2" s="21" t="s">
        <v>173</v>
      </c>
      <c r="C2" s="21"/>
      <c r="D2" s="21"/>
      <c r="E2" s="21"/>
      <c r="F2" s="21"/>
      <c r="G2" s="21"/>
      <c r="H2" s="21"/>
    </row>
    <row r="3" ht="19.55" customHeight="1" spans="1:9">
      <c r="A3" s="22"/>
      <c r="B3" s="23" t="s">
        <v>5</v>
      </c>
      <c r="C3" s="23"/>
      <c r="D3" s="23"/>
      <c r="E3" s="23"/>
      <c r="F3" s="22"/>
      <c r="H3" s="43" t="s">
        <v>6</v>
      </c>
      <c r="I3" s="32"/>
    </row>
    <row r="4" ht="24.4" customHeight="1" spans="1:9">
      <c r="A4" s="28"/>
      <c r="B4" s="26" t="s">
        <v>9</v>
      </c>
      <c r="C4" s="26"/>
      <c r="D4" s="26"/>
      <c r="E4" s="26"/>
      <c r="F4" s="26" t="s">
        <v>60</v>
      </c>
      <c r="G4" s="40" t="s">
        <v>174</v>
      </c>
      <c r="H4" s="40" t="s">
        <v>143</v>
      </c>
      <c r="I4" s="34"/>
    </row>
    <row r="5" ht="24.4" customHeight="1" spans="1:9">
      <c r="A5" s="28"/>
      <c r="B5" s="26" t="s">
        <v>78</v>
      </c>
      <c r="C5" s="26"/>
      <c r="D5" s="26"/>
      <c r="E5" s="26" t="s">
        <v>79</v>
      </c>
      <c r="F5" s="26"/>
      <c r="G5" s="40"/>
      <c r="H5" s="40"/>
      <c r="I5" s="34"/>
    </row>
    <row r="6" ht="24.4" customHeight="1" spans="1:9">
      <c r="A6" s="27"/>
      <c r="B6" s="26" t="s">
        <v>80</v>
      </c>
      <c r="C6" s="26" t="s">
        <v>81</v>
      </c>
      <c r="D6" s="26" t="s">
        <v>82</v>
      </c>
      <c r="E6" s="26"/>
      <c r="F6" s="26"/>
      <c r="G6" s="40"/>
      <c r="H6" s="40"/>
      <c r="I6" s="34"/>
    </row>
    <row r="7" ht="27" customHeight="1" spans="1:9">
      <c r="A7" s="28"/>
      <c r="B7" s="26"/>
      <c r="C7" s="26"/>
      <c r="D7" s="26"/>
      <c r="E7" s="26" t="s">
        <v>83</v>
      </c>
      <c r="F7" s="29"/>
      <c r="G7" s="29"/>
      <c r="H7" s="29"/>
      <c r="I7" s="35"/>
    </row>
    <row r="8" ht="27" customHeight="1" spans="1:9">
      <c r="A8" s="28"/>
      <c r="B8" s="41"/>
      <c r="C8" s="41"/>
      <c r="D8" s="41"/>
      <c r="E8" s="41" t="s">
        <v>175</v>
      </c>
      <c r="F8" s="59">
        <v>1106.08</v>
      </c>
      <c r="G8" s="59">
        <v>1106.08</v>
      </c>
      <c r="H8" s="60"/>
      <c r="I8" s="35"/>
    </row>
    <row r="9" ht="27" customHeight="1" spans="1:9">
      <c r="A9" s="28"/>
      <c r="B9" s="44" t="s">
        <v>84</v>
      </c>
      <c r="C9" s="44" t="s">
        <v>85</v>
      </c>
      <c r="D9" s="44" t="s">
        <v>85</v>
      </c>
      <c r="E9" s="61" t="s">
        <v>176</v>
      </c>
      <c r="F9" s="59">
        <v>889.78</v>
      </c>
      <c r="G9" s="59">
        <v>889.78</v>
      </c>
      <c r="H9" s="60"/>
      <c r="I9" s="35"/>
    </row>
    <row r="10" ht="27" customHeight="1" spans="1:9">
      <c r="A10" s="28"/>
      <c r="B10" s="44" t="s">
        <v>84</v>
      </c>
      <c r="C10" s="44" t="s">
        <v>85</v>
      </c>
      <c r="D10" s="44" t="s">
        <v>87</v>
      </c>
      <c r="E10" s="61" t="s">
        <v>88</v>
      </c>
      <c r="F10" s="59">
        <v>6</v>
      </c>
      <c r="G10" s="59">
        <v>6</v>
      </c>
      <c r="H10" s="60"/>
      <c r="I10" s="35"/>
    </row>
    <row r="11" ht="27" customHeight="1" spans="1:9">
      <c r="A11" s="28"/>
      <c r="B11" s="44" t="s">
        <v>84</v>
      </c>
      <c r="C11" s="44" t="s">
        <v>89</v>
      </c>
      <c r="D11" s="44" t="s">
        <v>85</v>
      </c>
      <c r="E11" s="62" t="s">
        <v>90</v>
      </c>
      <c r="F11" s="59">
        <v>56.72</v>
      </c>
      <c r="G11" s="59">
        <v>56.72</v>
      </c>
      <c r="H11" s="60"/>
      <c r="I11" s="35"/>
    </row>
    <row r="12" ht="27" customHeight="1" spans="1:9">
      <c r="A12" s="28"/>
      <c r="B12" s="44" t="s">
        <v>84</v>
      </c>
      <c r="C12" s="44" t="s">
        <v>89</v>
      </c>
      <c r="D12" s="44" t="s">
        <v>89</v>
      </c>
      <c r="E12" s="63" t="s">
        <v>91</v>
      </c>
      <c r="F12" s="59">
        <v>73.22</v>
      </c>
      <c r="G12" s="59">
        <v>73.22</v>
      </c>
      <c r="H12" s="60"/>
      <c r="I12" s="35"/>
    </row>
    <row r="13" ht="27" customHeight="1" spans="1:9">
      <c r="A13" s="28"/>
      <c r="B13" s="44" t="s">
        <v>92</v>
      </c>
      <c r="C13" s="44" t="s">
        <v>93</v>
      </c>
      <c r="D13" s="44" t="s">
        <v>85</v>
      </c>
      <c r="E13" s="63" t="s">
        <v>94</v>
      </c>
      <c r="F13" s="59">
        <v>80.36</v>
      </c>
      <c r="G13" s="59">
        <v>80.36</v>
      </c>
      <c r="H13" s="60"/>
      <c r="I13" s="35"/>
    </row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F8" sqref="F8:G8"/>
    </sheetView>
  </sheetViews>
  <sheetFormatPr defaultColWidth="10" defaultRowHeight="13.5" outlineLevelCol="7"/>
  <cols>
    <col min="1" max="1" width="1.53333333333333" customWidth="1"/>
    <col min="2" max="3" width="9.25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47"/>
      <c r="B1" s="2" t="s">
        <v>177</v>
      </c>
      <c r="C1" s="2"/>
      <c r="D1" s="48"/>
      <c r="E1" s="49"/>
      <c r="F1" s="49"/>
      <c r="G1" s="50" t="s">
        <v>178</v>
      </c>
      <c r="H1" s="51"/>
    </row>
    <row r="2" ht="22.8" customHeight="1" spans="1:8">
      <c r="A2" s="49"/>
      <c r="B2" s="52" t="s">
        <v>179</v>
      </c>
      <c r="C2" s="52"/>
      <c r="D2" s="52"/>
      <c r="E2" s="52"/>
      <c r="F2" s="52"/>
      <c r="G2" s="52"/>
      <c r="H2" s="51"/>
    </row>
    <row r="3" ht="19.55" customHeight="1" spans="1:8">
      <c r="A3" s="53"/>
      <c r="B3" s="54" t="s">
        <v>5</v>
      </c>
      <c r="C3" s="54"/>
      <c r="D3" s="54"/>
      <c r="F3" s="53"/>
      <c r="G3" s="55" t="s">
        <v>6</v>
      </c>
      <c r="H3" s="51"/>
    </row>
    <row r="4" ht="24.4" customHeight="1" spans="1:8">
      <c r="A4" s="56"/>
      <c r="B4" s="26" t="s">
        <v>9</v>
      </c>
      <c r="C4" s="26"/>
      <c r="D4" s="26"/>
      <c r="E4" s="26" t="s">
        <v>74</v>
      </c>
      <c r="F4" s="26"/>
      <c r="G4" s="26"/>
      <c r="H4" s="51"/>
    </row>
    <row r="5" ht="24.4" customHeight="1" spans="1:8">
      <c r="A5" s="56"/>
      <c r="B5" s="26" t="s">
        <v>78</v>
      </c>
      <c r="C5" s="26"/>
      <c r="D5" s="26" t="s">
        <v>79</v>
      </c>
      <c r="E5" s="26" t="s">
        <v>60</v>
      </c>
      <c r="F5" s="26" t="s">
        <v>180</v>
      </c>
      <c r="G5" s="26" t="s">
        <v>181</v>
      </c>
      <c r="H5" s="51"/>
    </row>
    <row r="6" ht="24.4" customHeight="1" spans="1:8">
      <c r="A6" s="56"/>
      <c r="B6" s="26" t="s">
        <v>80</v>
      </c>
      <c r="C6" s="26" t="s">
        <v>81</v>
      </c>
      <c r="D6" s="26"/>
      <c r="E6" s="26"/>
      <c r="F6" s="26"/>
      <c r="G6" s="26"/>
      <c r="H6" s="51"/>
    </row>
    <row r="7" ht="27" customHeight="1" spans="1:8">
      <c r="A7" s="56"/>
      <c r="B7" s="26"/>
      <c r="C7" s="26"/>
      <c r="D7" s="26" t="s">
        <v>83</v>
      </c>
      <c r="E7" s="29"/>
      <c r="F7" s="29"/>
      <c r="G7" s="29"/>
      <c r="H7" s="51"/>
    </row>
    <row r="8" ht="24.4" customHeight="1" spans="1:7">
      <c r="A8" s="56"/>
      <c r="B8" s="57" t="s">
        <v>23</v>
      </c>
      <c r="C8" s="57" t="s">
        <v>23</v>
      </c>
      <c r="D8" s="41" t="s">
        <v>149</v>
      </c>
      <c r="E8" s="58">
        <f>E9+E14+E18</f>
        <v>1100.08</v>
      </c>
      <c r="F8" s="58">
        <f>F9+F14+F18</f>
        <v>959.67</v>
      </c>
      <c r="G8" s="58">
        <v>140.41</v>
      </c>
    </row>
    <row r="9" ht="24.4" customHeight="1" spans="1:7">
      <c r="A9" s="56"/>
      <c r="B9" s="57" t="s">
        <v>23</v>
      </c>
      <c r="C9" s="57" t="s">
        <v>23</v>
      </c>
      <c r="D9" s="41" t="s">
        <v>150</v>
      </c>
      <c r="E9" s="58">
        <f>E10+E11+E12+E13</f>
        <v>908.45</v>
      </c>
      <c r="F9" s="58">
        <f>F10+F11+F12+F13</f>
        <v>908.45</v>
      </c>
      <c r="G9" s="58"/>
    </row>
    <row r="10" ht="24.4" customHeight="1" spans="1:7">
      <c r="A10" s="56"/>
      <c r="B10" s="57" t="s">
        <v>151</v>
      </c>
      <c r="C10" s="57" t="s">
        <v>152</v>
      </c>
      <c r="D10" s="41" t="s">
        <v>153</v>
      </c>
      <c r="E10" s="59">
        <v>669.7</v>
      </c>
      <c r="F10" s="59">
        <v>669.7</v>
      </c>
      <c r="G10" s="59"/>
    </row>
    <row r="11" ht="24.4" customHeight="1" spans="1:7">
      <c r="A11" s="56"/>
      <c r="B11" s="57" t="s">
        <v>151</v>
      </c>
      <c r="C11" s="57" t="s">
        <v>154</v>
      </c>
      <c r="D11" s="41" t="s">
        <v>155</v>
      </c>
      <c r="E11" s="59">
        <v>129.27</v>
      </c>
      <c r="F11" s="59">
        <v>129.27</v>
      </c>
      <c r="G11" s="59"/>
    </row>
    <row r="12" ht="24.4" customHeight="1" spans="1:7">
      <c r="A12" s="56"/>
      <c r="B12" s="57" t="s">
        <v>151</v>
      </c>
      <c r="C12" s="57" t="s">
        <v>156</v>
      </c>
      <c r="D12" s="41" t="s">
        <v>157</v>
      </c>
      <c r="E12" s="59">
        <v>80.36</v>
      </c>
      <c r="F12" s="59">
        <v>80.36</v>
      </c>
      <c r="G12" s="59"/>
    </row>
    <row r="13" ht="24.4" customHeight="1" spans="1:7">
      <c r="A13" s="56"/>
      <c r="B13" s="57" t="s">
        <v>151</v>
      </c>
      <c r="C13" s="57" t="s">
        <v>158</v>
      </c>
      <c r="D13" s="41" t="s">
        <v>159</v>
      </c>
      <c r="E13" s="59">
        <v>29.12</v>
      </c>
      <c r="F13" s="59">
        <v>29.12</v>
      </c>
      <c r="G13" s="59"/>
    </row>
    <row r="14" ht="24.4" customHeight="1" spans="1:7">
      <c r="A14" s="56"/>
      <c r="B14" s="57" t="s">
        <v>23</v>
      </c>
      <c r="C14" s="57" t="s">
        <v>23</v>
      </c>
      <c r="D14" s="41" t="s">
        <v>160</v>
      </c>
      <c r="E14" s="58">
        <f>E15+E16+E17</f>
        <v>140.41</v>
      </c>
      <c r="F14" s="58"/>
      <c r="G14" s="58">
        <f>G15+G16+G17</f>
        <v>140.41</v>
      </c>
    </row>
    <row r="15" ht="24.4" customHeight="1" spans="1:7">
      <c r="A15" s="56"/>
      <c r="B15" s="57" t="s">
        <v>161</v>
      </c>
      <c r="C15" s="57" t="s">
        <v>152</v>
      </c>
      <c r="D15" s="41" t="s">
        <v>162</v>
      </c>
      <c r="E15" s="59">
        <v>125.46</v>
      </c>
      <c r="F15" s="59"/>
      <c r="G15" s="59">
        <v>125.46</v>
      </c>
    </row>
    <row r="16" ht="24.4" customHeight="1" spans="1:7">
      <c r="A16" s="56"/>
      <c r="B16" s="57" t="s">
        <v>161</v>
      </c>
      <c r="C16" s="57" t="s">
        <v>163</v>
      </c>
      <c r="D16" s="41" t="s">
        <v>164</v>
      </c>
      <c r="E16" s="59">
        <v>1.5</v>
      </c>
      <c r="F16" s="59"/>
      <c r="G16" s="59">
        <v>1.5</v>
      </c>
    </row>
    <row r="17" ht="27" customHeight="1" spans="2:7">
      <c r="B17" s="57" t="s">
        <v>161</v>
      </c>
      <c r="C17" s="57" t="s">
        <v>158</v>
      </c>
      <c r="D17" s="41" t="s">
        <v>165</v>
      </c>
      <c r="E17" s="59">
        <v>13.45</v>
      </c>
      <c r="F17" s="59"/>
      <c r="G17" s="59">
        <v>13.45</v>
      </c>
    </row>
    <row r="18" ht="27" customHeight="1" spans="2:7">
      <c r="B18" s="57" t="s">
        <v>23</v>
      </c>
      <c r="C18" s="57" t="s">
        <v>23</v>
      </c>
      <c r="D18" s="41" t="s">
        <v>166</v>
      </c>
      <c r="E18" s="58">
        <f>E19+E20</f>
        <v>51.22</v>
      </c>
      <c r="F18" s="58">
        <f>F19+F20</f>
        <v>51.22</v>
      </c>
      <c r="G18" s="58"/>
    </row>
    <row r="19" ht="27" customHeight="1" spans="2:7">
      <c r="B19" s="57" t="s">
        <v>167</v>
      </c>
      <c r="C19" s="57" t="s">
        <v>152</v>
      </c>
      <c r="D19" s="41" t="s">
        <v>168</v>
      </c>
      <c r="E19" s="59">
        <v>1.92</v>
      </c>
      <c r="F19" s="59">
        <v>1.92</v>
      </c>
      <c r="G19" s="59"/>
    </row>
    <row r="20" ht="27" customHeight="1" spans="2:7">
      <c r="B20" s="57" t="s">
        <v>167</v>
      </c>
      <c r="C20" s="57" t="s">
        <v>169</v>
      </c>
      <c r="D20" s="41" t="s">
        <v>170</v>
      </c>
      <c r="E20" s="59">
        <v>49.3</v>
      </c>
      <c r="F20" s="59">
        <v>49.3</v>
      </c>
      <c r="G20" s="59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 outlineLevelCol="7"/>
  <cols>
    <col min="1" max="1" width="1.53333333333333" style="16" customWidth="1"/>
    <col min="2" max="4" width="6.625" style="16" customWidth="1"/>
    <col min="5" max="5" width="25.25" style="16" customWidth="1"/>
    <col min="6" max="6" width="58.375" style="16" customWidth="1"/>
    <col min="7" max="7" width="25.375" style="16" customWidth="1"/>
    <col min="8" max="8" width="1.53333333333333" style="16" customWidth="1"/>
    <col min="9" max="11" width="9.76666666666667" style="16" customWidth="1"/>
    <col min="12" max="16384" width="10" style="16"/>
  </cols>
  <sheetData>
    <row r="1" ht="25" customHeight="1" spans="1:8">
      <c r="A1" s="17"/>
      <c r="B1" s="2" t="s">
        <v>182</v>
      </c>
      <c r="C1" s="25"/>
      <c r="D1" s="25"/>
      <c r="E1" s="25"/>
      <c r="F1" s="25"/>
      <c r="G1" s="20" t="s">
        <v>183</v>
      </c>
      <c r="H1" s="25"/>
    </row>
    <row r="2" ht="22.8" customHeight="1" spans="1:8">
      <c r="A2" s="17"/>
      <c r="B2" s="21" t="s">
        <v>184</v>
      </c>
      <c r="C2" s="21"/>
      <c r="D2" s="21"/>
      <c r="E2" s="21"/>
      <c r="F2" s="21"/>
      <c r="G2" s="21"/>
      <c r="H2" s="25" t="s">
        <v>3</v>
      </c>
    </row>
    <row r="3" ht="19.55" customHeight="1" spans="1:8">
      <c r="A3" s="22"/>
      <c r="B3" s="23" t="s">
        <v>5</v>
      </c>
      <c r="C3" s="23"/>
      <c r="D3" s="23"/>
      <c r="E3" s="23"/>
      <c r="F3" s="23"/>
      <c r="G3" s="43" t="s">
        <v>6</v>
      </c>
      <c r="H3" s="32"/>
    </row>
    <row r="4" ht="24.4" customHeight="1" spans="1:8">
      <c r="A4" s="27"/>
      <c r="B4" s="26" t="s">
        <v>78</v>
      </c>
      <c r="C4" s="26"/>
      <c r="D4" s="26"/>
      <c r="E4" s="26" t="s">
        <v>79</v>
      </c>
      <c r="F4" s="26" t="s">
        <v>185</v>
      </c>
      <c r="G4" s="26" t="s">
        <v>186</v>
      </c>
      <c r="H4" s="33"/>
    </row>
    <row r="5" ht="24.4" customHeight="1" spans="1:8">
      <c r="A5" s="27"/>
      <c r="B5" s="26" t="s">
        <v>80</v>
      </c>
      <c r="C5" s="26" t="s">
        <v>81</v>
      </c>
      <c r="D5" s="26" t="s">
        <v>82</v>
      </c>
      <c r="E5" s="26"/>
      <c r="F5" s="26"/>
      <c r="G5" s="26"/>
      <c r="H5" s="34"/>
    </row>
    <row r="6" ht="22.8" customHeight="1" spans="1:8">
      <c r="A6" s="28"/>
      <c r="B6" s="26"/>
      <c r="C6" s="26"/>
      <c r="D6" s="26"/>
      <c r="E6" s="26"/>
      <c r="F6" s="26" t="s">
        <v>83</v>
      </c>
      <c r="G6" s="29"/>
      <c r="H6" s="35"/>
    </row>
    <row r="7" ht="22.8" customHeight="1" spans="1:8">
      <c r="A7" s="28"/>
      <c r="B7" s="44" t="s">
        <v>84</v>
      </c>
      <c r="C7" s="44" t="s">
        <v>85</v>
      </c>
      <c r="D7" s="44" t="s">
        <v>87</v>
      </c>
      <c r="E7" s="45" t="s">
        <v>88</v>
      </c>
      <c r="F7" s="46" t="s">
        <v>187</v>
      </c>
      <c r="G7" s="29">
        <v>6</v>
      </c>
      <c r="H7" s="35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 outlineLevelCol="7"/>
  <cols>
    <col min="1" max="1" width="1.53333333333333" style="16" customWidth="1"/>
    <col min="2" max="7" width="21.625" style="16" customWidth="1"/>
    <col min="8" max="8" width="1.53333333333333" style="16" customWidth="1"/>
    <col min="9" max="9" width="9.76666666666667" style="16" customWidth="1"/>
    <col min="10" max="16384" width="10" style="16"/>
  </cols>
  <sheetData>
    <row r="1" ht="25" customHeight="1" spans="1:8">
      <c r="A1" s="17"/>
      <c r="B1" s="2" t="s">
        <v>188</v>
      </c>
      <c r="C1" s="19"/>
      <c r="D1" s="19"/>
      <c r="E1" s="19"/>
      <c r="F1" s="19"/>
      <c r="G1" s="20" t="s">
        <v>189</v>
      </c>
      <c r="H1" s="25"/>
    </row>
    <row r="2" ht="22.8" customHeight="1" spans="1:8">
      <c r="A2" s="17"/>
      <c r="B2" s="37" t="s">
        <v>190</v>
      </c>
      <c r="C2" s="38"/>
      <c r="D2" s="38"/>
      <c r="E2" s="38"/>
      <c r="F2" s="38"/>
      <c r="G2" s="39"/>
      <c r="H2" s="25" t="s">
        <v>3</v>
      </c>
    </row>
    <row r="3" ht="19.55" customHeight="1" spans="1:8">
      <c r="A3" s="22"/>
      <c r="B3" s="23" t="s">
        <v>5</v>
      </c>
      <c r="C3" s="23"/>
      <c r="D3" s="24"/>
      <c r="E3" s="24"/>
      <c r="F3" s="24"/>
      <c r="G3" s="24" t="s">
        <v>6</v>
      </c>
      <c r="H3" s="32"/>
    </row>
    <row r="4" ht="24.4" customHeight="1" spans="1:8">
      <c r="A4" s="25"/>
      <c r="B4" s="26" t="s">
        <v>191</v>
      </c>
      <c r="C4" s="26"/>
      <c r="D4" s="26"/>
      <c r="E4" s="26"/>
      <c r="F4" s="26"/>
      <c r="G4" s="26"/>
      <c r="H4" s="33"/>
    </row>
    <row r="5" ht="24.4" customHeight="1" spans="1:8">
      <c r="A5" s="27"/>
      <c r="B5" s="26" t="s">
        <v>60</v>
      </c>
      <c r="C5" s="40" t="s">
        <v>192</v>
      </c>
      <c r="D5" s="26" t="s">
        <v>193</v>
      </c>
      <c r="E5" s="26"/>
      <c r="F5" s="26"/>
      <c r="G5" s="26" t="s">
        <v>194</v>
      </c>
      <c r="H5" s="33"/>
    </row>
    <row r="6" ht="24.4" customHeight="1" spans="1:8">
      <c r="A6" s="27"/>
      <c r="B6" s="26"/>
      <c r="C6" s="40"/>
      <c r="D6" s="26" t="s">
        <v>148</v>
      </c>
      <c r="E6" s="26" t="s">
        <v>195</v>
      </c>
      <c r="F6" s="26" t="s">
        <v>196</v>
      </c>
      <c r="G6" s="26"/>
      <c r="H6" s="34"/>
    </row>
    <row r="7" ht="27" customHeight="1" spans="1:8">
      <c r="A7" s="28"/>
      <c r="B7" s="29">
        <v>1.5</v>
      </c>
      <c r="C7" s="41"/>
      <c r="D7" s="42"/>
      <c r="E7" s="29"/>
      <c r="F7" s="29"/>
      <c r="G7" s="29">
        <v>1.5</v>
      </c>
      <c r="H7" s="35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style="16" customWidth="1"/>
    <col min="2" max="4" width="6.15833333333333" style="16" customWidth="1"/>
    <col min="5" max="5" width="50" style="16" customWidth="1"/>
    <col min="6" max="8" width="18.375" style="16" customWidth="1"/>
    <col min="9" max="9" width="1.53333333333333" style="16" customWidth="1"/>
    <col min="10" max="12" width="9.76666666666667" style="16" customWidth="1"/>
    <col min="13" max="16384" width="10" style="16"/>
  </cols>
  <sheetData>
    <row r="1" ht="25" customHeight="1" spans="1:9">
      <c r="A1" s="17"/>
      <c r="B1" s="2" t="s">
        <v>197</v>
      </c>
      <c r="C1" s="2"/>
      <c r="D1" s="2"/>
      <c r="E1" s="18"/>
      <c r="F1" s="19"/>
      <c r="G1" s="19"/>
      <c r="H1" s="20" t="s">
        <v>198</v>
      </c>
      <c r="I1" s="25"/>
    </row>
    <row r="2" ht="22.8" customHeight="1" spans="1:9">
      <c r="A2" s="17"/>
      <c r="B2" s="21" t="s">
        <v>199</v>
      </c>
      <c r="C2" s="21"/>
      <c r="D2" s="21"/>
      <c r="E2" s="21"/>
      <c r="F2" s="21"/>
      <c r="G2" s="21"/>
      <c r="H2" s="21"/>
      <c r="I2" s="25" t="s">
        <v>3</v>
      </c>
    </row>
    <row r="3" ht="19.55" customHeight="1" spans="1:9">
      <c r="A3" s="22"/>
      <c r="B3" s="23" t="s">
        <v>5</v>
      </c>
      <c r="C3" s="23"/>
      <c r="D3" s="23"/>
      <c r="E3" s="23"/>
      <c r="F3" s="22"/>
      <c r="G3" s="22"/>
      <c r="H3" s="24" t="s">
        <v>6</v>
      </c>
      <c r="I3" s="32"/>
    </row>
    <row r="4" ht="24.4" customHeight="1" spans="1:9">
      <c r="A4" s="25"/>
      <c r="B4" s="26" t="s">
        <v>9</v>
      </c>
      <c r="C4" s="26"/>
      <c r="D4" s="26"/>
      <c r="E4" s="26"/>
      <c r="F4" s="26" t="s">
        <v>200</v>
      </c>
      <c r="G4" s="26"/>
      <c r="H4" s="26"/>
      <c r="I4" s="33"/>
    </row>
    <row r="5" ht="24.4" customHeight="1" spans="1:9">
      <c r="A5" s="27"/>
      <c r="B5" s="26" t="s">
        <v>78</v>
      </c>
      <c r="C5" s="26"/>
      <c r="D5" s="26"/>
      <c r="E5" s="26" t="s">
        <v>79</v>
      </c>
      <c r="F5" s="26" t="s">
        <v>60</v>
      </c>
      <c r="G5" s="26" t="s">
        <v>74</v>
      </c>
      <c r="H5" s="26" t="s">
        <v>75</v>
      </c>
      <c r="I5" s="33"/>
    </row>
    <row r="6" ht="24.4" customHeight="1" spans="1:9">
      <c r="A6" s="27"/>
      <c r="B6" s="26" t="s">
        <v>80</v>
      </c>
      <c r="C6" s="26" t="s">
        <v>81</v>
      </c>
      <c r="D6" s="26" t="s">
        <v>82</v>
      </c>
      <c r="E6" s="26"/>
      <c r="F6" s="26"/>
      <c r="G6" s="26"/>
      <c r="H6" s="26"/>
      <c r="I6" s="34"/>
    </row>
    <row r="7" ht="27" customHeight="1" spans="1:9">
      <c r="A7" s="28"/>
      <c r="B7" s="26"/>
      <c r="C7" s="26"/>
      <c r="D7" s="26"/>
      <c r="E7" s="26" t="s">
        <v>83</v>
      </c>
      <c r="F7" s="29"/>
      <c r="G7" s="29"/>
      <c r="H7" s="29"/>
      <c r="I7" s="35"/>
    </row>
    <row r="8" ht="27" customHeight="1" spans="1:9">
      <c r="A8" s="28"/>
      <c r="B8" s="26"/>
      <c r="C8" s="26"/>
      <c r="D8" s="26"/>
      <c r="E8" s="26" t="s">
        <v>201</v>
      </c>
      <c r="F8" s="29"/>
      <c r="G8" s="29"/>
      <c r="H8" s="29"/>
      <c r="I8" s="35"/>
    </row>
    <row r="9" ht="27" customHeight="1" spans="1:9">
      <c r="A9" s="30"/>
      <c r="B9" s="31"/>
      <c r="C9" s="31"/>
      <c r="D9" s="31"/>
      <c r="E9" s="30"/>
      <c r="F9" s="30"/>
      <c r="G9" s="30"/>
      <c r="H9" s="30"/>
      <c r="I9" s="36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 outlineLevelCol="7"/>
  <cols>
    <col min="1" max="1" width="1.53333333333333" style="16" customWidth="1"/>
    <col min="2" max="7" width="19.875" style="16" customWidth="1"/>
    <col min="8" max="8" width="1.53333333333333" style="16" customWidth="1"/>
    <col min="9" max="9" width="9.76666666666667" style="16" customWidth="1"/>
    <col min="10" max="16384" width="10" style="16"/>
  </cols>
  <sheetData>
    <row r="1" ht="25" customHeight="1" spans="1:8">
      <c r="A1" s="17"/>
      <c r="B1" s="2" t="s">
        <v>202</v>
      </c>
      <c r="C1" s="19"/>
      <c r="D1" s="19"/>
      <c r="E1" s="19"/>
      <c r="F1" s="19"/>
      <c r="G1" s="20" t="s">
        <v>203</v>
      </c>
      <c r="H1" s="25"/>
    </row>
    <row r="2" ht="22.8" customHeight="1" spans="1:8">
      <c r="A2" s="17"/>
      <c r="B2" s="37" t="s">
        <v>204</v>
      </c>
      <c r="C2" s="38"/>
      <c r="D2" s="38"/>
      <c r="E2" s="38"/>
      <c r="F2" s="38"/>
      <c r="G2" s="39"/>
      <c r="H2" s="25" t="s">
        <v>3</v>
      </c>
    </row>
    <row r="3" ht="19.55" customHeight="1" spans="1:8">
      <c r="A3" s="22"/>
      <c r="B3" s="23" t="s">
        <v>5</v>
      </c>
      <c r="C3" s="23"/>
      <c r="D3" s="24"/>
      <c r="E3" s="24"/>
      <c r="F3" s="24"/>
      <c r="G3" s="24" t="s">
        <v>6</v>
      </c>
      <c r="H3" s="32"/>
    </row>
    <row r="4" ht="24.4" customHeight="1" spans="1:8">
      <c r="A4" s="25"/>
      <c r="B4" s="26" t="s">
        <v>191</v>
      </c>
      <c r="C4" s="26"/>
      <c r="D4" s="26"/>
      <c r="E4" s="26"/>
      <c r="F4" s="26"/>
      <c r="G4" s="26"/>
      <c r="H4" s="33"/>
    </row>
    <row r="5" ht="24.4" customHeight="1" spans="1:8">
      <c r="A5" s="27"/>
      <c r="B5" s="26" t="s">
        <v>60</v>
      </c>
      <c r="C5" s="40" t="s">
        <v>192</v>
      </c>
      <c r="D5" s="26" t="s">
        <v>193</v>
      </c>
      <c r="E5" s="26"/>
      <c r="F5" s="26"/>
      <c r="G5" s="26" t="s">
        <v>194</v>
      </c>
      <c r="H5" s="33"/>
    </row>
    <row r="6" ht="24.4" customHeight="1" spans="1:8">
      <c r="A6" s="27"/>
      <c r="B6" s="26"/>
      <c r="C6" s="40"/>
      <c r="D6" s="26" t="s">
        <v>148</v>
      </c>
      <c r="E6" s="26" t="s">
        <v>195</v>
      </c>
      <c r="F6" s="26" t="s">
        <v>196</v>
      </c>
      <c r="G6" s="26"/>
      <c r="H6" s="34"/>
    </row>
    <row r="7" ht="27" customHeight="1" spans="1:8">
      <c r="A7" s="28"/>
      <c r="B7" s="29" t="s">
        <v>201</v>
      </c>
      <c r="C7" s="29"/>
      <c r="D7" s="29"/>
      <c r="E7" s="29"/>
      <c r="F7" s="29"/>
      <c r="G7" s="29"/>
      <c r="H7" s="35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3333333333333" style="16" customWidth="1"/>
    <col min="2" max="4" width="6.15833333333333" style="16" customWidth="1"/>
    <col min="5" max="5" width="50" style="16" customWidth="1"/>
    <col min="6" max="8" width="18.5" style="16" customWidth="1"/>
    <col min="9" max="9" width="1.53333333333333" style="16" customWidth="1"/>
    <col min="10" max="12" width="9.76666666666667" style="16" customWidth="1"/>
    <col min="13" max="16384" width="10" style="16"/>
  </cols>
  <sheetData>
    <row r="1" ht="25" customHeight="1" spans="1:9">
      <c r="A1" s="17"/>
      <c r="B1" s="2" t="s">
        <v>205</v>
      </c>
      <c r="C1" s="2"/>
      <c r="D1" s="2"/>
      <c r="E1" s="18"/>
      <c r="F1" s="19"/>
      <c r="G1" s="19"/>
      <c r="H1" s="20" t="s">
        <v>206</v>
      </c>
      <c r="I1" s="25"/>
    </row>
    <row r="2" ht="22.8" customHeight="1" spans="1:9">
      <c r="A2" s="17"/>
      <c r="B2" s="21" t="s">
        <v>207</v>
      </c>
      <c r="C2" s="21"/>
      <c r="D2" s="21"/>
      <c r="E2" s="21"/>
      <c r="F2" s="21"/>
      <c r="G2" s="21"/>
      <c r="H2" s="21"/>
      <c r="I2" s="25" t="s">
        <v>3</v>
      </c>
    </row>
    <row r="3" ht="19.55" customHeight="1" spans="1:9">
      <c r="A3" s="22"/>
      <c r="B3" s="23" t="s">
        <v>5</v>
      </c>
      <c r="C3" s="23"/>
      <c r="D3" s="23"/>
      <c r="E3" s="23"/>
      <c r="F3" s="22"/>
      <c r="G3" s="22"/>
      <c r="H3" s="24" t="s">
        <v>6</v>
      </c>
      <c r="I3" s="32"/>
    </row>
    <row r="4" ht="24.4" customHeight="1" spans="1:9">
      <c r="A4" s="25"/>
      <c r="B4" s="26" t="s">
        <v>9</v>
      </c>
      <c r="C4" s="26"/>
      <c r="D4" s="26"/>
      <c r="E4" s="26"/>
      <c r="F4" s="26" t="s">
        <v>208</v>
      </c>
      <c r="G4" s="26"/>
      <c r="H4" s="26"/>
      <c r="I4" s="33"/>
    </row>
    <row r="5" ht="24.4" customHeight="1" spans="1:9">
      <c r="A5" s="27"/>
      <c r="B5" s="26" t="s">
        <v>78</v>
      </c>
      <c r="C5" s="26"/>
      <c r="D5" s="26"/>
      <c r="E5" s="26" t="s">
        <v>79</v>
      </c>
      <c r="F5" s="26" t="s">
        <v>60</v>
      </c>
      <c r="G5" s="26" t="s">
        <v>74</v>
      </c>
      <c r="H5" s="26" t="s">
        <v>75</v>
      </c>
      <c r="I5" s="33"/>
    </row>
    <row r="6" ht="24.4" customHeight="1" spans="1:9">
      <c r="A6" s="27"/>
      <c r="B6" s="26" t="s">
        <v>80</v>
      </c>
      <c r="C6" s="26" t="s">
        <v>81</v>
      </c>
      <c r="D6" s="26" t="s">
        <v>82</v>
      </c>
      <c r="E6" s="26"/>
      <c r="F6" s="26"/>
      <c r="G6" s="26"/>
      <c r="H6" s="26"/>
      <c r="I6" s="34"/>
    </row>
    <row r="7" ht="27" customHeight="1" spans="1:9">
      <c r="A7" s="28"/>
      <c r="B7" s="26"/>
      <c r="C7" s="26"/>
      <c r="D7" s="26"/>
      <c r="E7" s="26" t="s">
        <v>83</v>
      </c>
      <c r="F7" s="29"/>
      <c r="G7" s="29"/>
      <c r="H7" s="29"/>
      <c r="I7" s="35"/>
    </row>
    <row r="8" ht="27" customHeight="1" spans="1:9">
      <c r="A8" s="28"/>
      <c r="B8" s="26"/>
      <c r="C8" s="26"/>
      <c r="D8" s="26"/>
      <c r="E8" s="26" t="s">
        <v>201</v>
      </c>
      <c r="F8" s="29"/>
      <c r="G8" s="29"/>
      <c r="H8" s="29"/>
      <c r="I8" s="35"/>
    </row>
    <row r="9" ht="27" customHeight="1" spans="1:9">
      <c r="A9" s="30"/>
      <c r="B9" s="31"/>
      <c r="C9" s="31"/>
      <c r="D9" s="31"/>
      <c r="E9" s="30"/>
      <c r="F9" s="30"/>
      <c r="G9" s="30"/>
      <c r="H9" s="30"/>
      <c r="I9" s="36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D5" sqref="D5:D12"/>
    </sheetView>
  </sheetViews>
  <sheetFormatPr defaultColWidth="9" defaultRowHeight="13.5" outlineLevelCol="7"/>
  <cols>
    <col min="1" max="5" width="10.5" style="1" customWidth="1"/>
    <col min="6" max="6" width="15.125" style="1" customWidth="1"/>
    <col min="7" max="7" width="14.5" style="1" customWidth="1"/>
    <col min="8" max="8" width="26.625" style="1" customWidth="1"/>
    <col min="9" max="16384" width="9" style="1"/>
  </cols>
  <sheetData>
    <row r="1" ht="25" customHeight="1" spans="1:1">
      <c r="A1" s="2" t="s">
        <v>209</v>
      </c>
    </row>
    <row r="2" ht="45" customHeight="1" spans="1:8">
      <c r="A2" s="3" t="s">
        <v>210</v>
      </c>
      <c r="B2" s="3"/>
      <c r="C2" s="3"/>
      <c r="D2" s="4"/>
      <c r="E2" s="4"/>
      <c r="F2" s="4"/>
      <c r="G2" s="4"/>
      <c r="H2" s="4"/>
    </row>
    <row r="3" ht="17" customHeight="1" spans="1:8">
      <c r="A3" s="5"/>
      <c r="B3" s="5"/>
      <c r="C3" s="5"/>
      <c r="D3" s="6"/>
      <c r="E3" s="6"/>
      <c r="F3" s="6"/>
      <c r="G3" s="6"/>
      <c r="H3" s="6" t="s">
        <v>6</v>
      </c>
    </row>
    <row r="4" ht="33" customHeight="1" spans="1:8">
      <c r="A4" s="7" t="s">
        <v>211</v>
      </c>
      <c r="B4" s="7" t="s">
        <v>185</v>
      </c>
      <c r="C4" s="7" t="s">
        <v>10</v>
      </c>
      <c r="D4" s="8" t="s">
        <v>212</v>
      </c>
      <c r="E4" s="7" t="s">
        <v>213</v>
      </c>
      <c r="F4" s="7" t="s">
        <v>214</v>
      </c>
      <c r="G4" s="7" t="s">
        <v>215</v>
      </c>
      <c r="H4" s="7" t="s">
        <v>216</v>
      </c>
    </row>
    <row r="5" ht="27" customHeight="1" spans="1:8">
      <c r="A5" s="9" t="s">
        <v>139</v>
      </c>
      <c r="B5" s="9" t="s">
        <v>187</v>
      </c>
      <c r="C5" s="10">
        <v>6</v>
      </c>
      <c r="D5" s="9" t="s">
        <v>217</v>
      </c>
      <c r="E5" s="11" t="s">
        <v>218</v>
      </c>
      <c r="F5" s="11" t="s">
        <v>219</v>
      </c>
      <c r="G5" s="12" t="s">
        <v>220</v>
      </c>
      <c r="H5" s="12" t="s">
        <v>221</v>
      </c>
    </row>
    <row r="6" ht="27" customHeight="1" spans="1:8">
      <c r="A6" s="9"/>
      <c r="B6" s="9"/>
      <c r="C6" s="10"/>
      <c r="D6" s="9"/>
      <c r="E6" s="11" t="s">
        <v>218</v>
      </c>
      <c r="F6" s="11" t="s">
        <v>219</v>
      </c>
      <c r="G6" s="12" t="s">
        <v>222</v>
      </c>
      <c r="H6" s="12" t="s">
        <v>223</v>
      </c>
    </row>
    <row r="7" ht="27" customHeight="1" spans="1:8">
      <c r="A7" s="9"/>
      <c r="B7" s="9"/>
      <c r="C7" s="10"/>
      <c r="D7" s="9"/>
      <c r="E7" s="11" t="s">
        <v>218</v>
      </c>
      <c r="F7" s="11" t="s">
        <v>224</v>
      </c>
      <c r="G7" s="12" t="s">
        <v>225</v>
      </c>
      <c r="H7" s="12" t="s">
        <v>226</v>
      </c>
    </row>
    <row r="8" ht="27" customHeight="1" spans="1:8">
      <c r="A8" s="9"/>
      <c r="B8" s="9"/>
      <c r="C8" s="10"/>
      <c r="D8" s="9"/>
      <c r="E8" s="11" t="s">
        <v>218</v>
      </c>
      <c r="F8" s="11" t="s">
        <v>227</v>
      </c>
      <c r="G8" s="12" t="s">
        <v>228</v>
      </c>
      <c r="H8" s="12" t="s">
        <v>229</v>
      </c>
    </row>
    <row r="9" ht="27" customHeight="1" spans="1:8">
      <c r="A9" s="9"/>
      <c r="B9" s="9"/>
      <c r="C9" s="10"/>
      <c r="D9" s="9"/>
      <c r="E9" s="11" t="s">
        <v>218</v>
      </c>
      <c r="F9" s="11" t="s">
        <v>230</v>
      </c>
      <c r="G9" s="12" t="s">
        <v>231</v>
      </c>
      <c r="H9" s="12" t="s">
        <v>232</v>
      </c>
    </row>
    <row r="10" ht="27" customHeight="1" spans="1:8">
      <c r="A10" s="9"/>
      <c r="B10" s="9"/>
      <c r="C10" s="10"/>
      <c r="D10" s="9"/>
      <c r="E10" s="11" t="s">
        <v>233</v>
      </c>
      <c r="F10" s="11" t="s">
        <v>234</v>
      </c>
      <c r="G10" s="12" t="s">
        <v>235</v>
      </c>
      <c r="H10" s="12" t="s">
        <v>236</v>
      </c>
    </row>
    <row r="11" ht="27" customHeight="1" spans="1:8">
      <c r="A11" s="9"/>
      <c r="B11" s="9"/>
      <c r="C11" s="10"/>
      <c r="D11" s="9"/>
      <c r="E11" s="11" t="s">
        <v>233</v>
      </c>
      <c r="F11" s="11" t="s">
        <v>237</v>
      </c>
      <c r="G11" s="12" t="s">
        <v>238</v>
      </c>
      <c r="H11" s="12" t="s">
        <v>239</v>
      </c>
    </row>
    <row r="12" ht="60" customHeight="1" spans="1:8">
      <c r="A12" s="9"/>
      <c r="B12" s="9"/>
      <c r="C12" s="10"/>
      <c r="D12" s="9"/>
      <c r="E12" s="11" t="s">
        <v>240</v>
      </c>
      <c r="F12" s="11" t="s">
        <v>241</v>
      </c>
      <c r="G12" s="12" t="s">
        <v>242</v>
      </c>
      <c r="H12" s="12" t="s">
        <v>243</v>
      </c>
    </row>
    <row r="13" ht="46" customHeight="1" spans="1:8">
      <c r="A13" s="13" t="s">
        <v>244</v>
      </c>
      <c r="B13" s="13"/>
      <c r="C13" s="13"/>
      <c r="D13" s="13"/>
      <c r="E13" s="13"/>
      <c r="F13" s="13"/>
      <c r="G13" s="13"/>
      <c r="H13" s="13"/>
    </row>
    <row r="14" ht="27" customHeight="1" spans="1:4">
      <c r="A14" s="14"/>
      <c r="D14" s="15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7">
    <mergeCell ref="A2:H2"/>
    <mergeCell ref="A3:D3"/>
    <mergeCell ref="A13:H13"/>
    <mergeCell ref="A5:A12"/>
    <mergeCell ref="B5:B12"/>
    <mergeCell ref="C5:C12"/>
    <mergeCell ref="D5:D12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庄莉莉</cp:lastModifiedBy>
  <dcterms:created xsi:type="dcterms:W3CDTF">2022-03-04T11:29:00Z</dcterms:created>
  <dcterms:modified xsi:type="dcterms:W3CDTF">2022-04-13T01:46:18Z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3E5D144CC9F54B1BA046AD7673B23045</vt:lpwstr>
  </property>
</Properties>
</file>