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4" activeTab="6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  <sheet name="6-4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<sst xmlns="http://schemas.openxmlformats.org/spreadsheetml/2006/main" count="850" uniqueCount="296">
  <si>
    <t>攀枝花市社会保险事务中心</t>
  </si>
  <si>
    <t>2023年单位预算</t>
  </si>
  <si>
    <t>年   月   日</t>
  </si>
  <si>
    <t xml:space="preserve">
表1</t>
  </si>
  <si>
    <t xml:space="preserve"> </t>
  </si>
  <si>
    <t>单位收支总表</t>
  </si>
  <si>
    <t>单位：攀枝花市社会保险事务中心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</si>
  <si>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</si>
  <si>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</si>
  <si>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</si>
  <si>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</si>
  <si>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</si>
  <si>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</si>
  <si>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</si>
  <si>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</si>
  <si>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</si>
  <si>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</si>
  <si>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</si>
  <si>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</si>
  <si>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</si>
  <si>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</si>
  <si>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</si>
  <si>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</si>
  <si>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</si>
  <si>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</si>
  <si>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</si>
  <si>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</si>
  <si>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</si>
  <si>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</si>
  <si>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</si>
  <si>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</si>
  <si>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</si>
  <si>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</si>
  <si>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</si>
  <si>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</si>
  <si>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</si>
  <si>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</si>
  <si>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</si>
  <si>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</si>
  <si>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</si>
  <si>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</si>
  <si>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</si>
  <si>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</si>
  <si>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</si>
  <si>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</si>
  <si>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</si>
  <si>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</si>
  <si>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</si>
  <si>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</si>
  <si>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</si>
  <si>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</si>
  <si>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</si>
  <si>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</si>
  <si>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</si>
  <si>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</si>
  <si>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</si>
  <si>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</si>
  <si>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</si>
  <si>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</si>
  <si>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</si>
  <si>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</si>
  <si>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</si>
  <si>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</si>
  <si>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</si>
  <si>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</si>
  <si>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</si>
  <si>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</si>
  <si>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</si>
  <si>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</si>
  <si>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</si>
  <si>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</si>
  <si>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</si>
  <si>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</si>
  <si>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</si>
  <si>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</si>
  <si>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</si>
  <si>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</si>
  <si>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</si>
  <si>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208</t>
  </si>
  <si>
    <r>
      <rPr>
        <sz val="11"/>
        <rFont val="宋体"/>
        <charset val="134"/>
      </rPr>
      <t>社会保障和就业支出</t>
    </r>
  </si>
  <si>
    <t>01</t>
  </si>
  <si>
    <r>
      <rPr>
        <sz val="11"/>
        <rFont val="宋体"/>
        <charset val="134"/>
      </rPr>
      <t>人力资源和社会保障管理事务</t>
    </r>
  </si>
  <si>
    <r>
      <rPr>
        <sz val="11"/>
        <rFont val="宋体"/>
        <charset val="134"/>
      </rPr>
      <t>行政运行</t>
    </r>
  </si>
  <si>
    <t>09</t>
  </si>
  <si>
    <r>
      <rPr>
        <sz val="11"/>
        <rFont val="宋体"/>
        <charset val="134"/>
      </rPr>
      <t>社会保险经办机构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</si>
  <si>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</si>
  <si>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</si>
  <si>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</si>
  <si>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</si>
  <si>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</si>
  <si>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</si>
  <si>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</si>
  <si>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</si>
  <si>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</si>
  <si>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t>03</t>
  </si>
  <si>
    <r>
      <rPr>
        <sz val="11"/>
        <rFont val="宋体"/>
        <charset val="134"/>
      </rPr>
      <t>公务员医疗补助</t>
    </r>
  </si>
  <si>
    <t>99</t>
  </si>
  <si>
    <r>
      <rPr>
        <sz val="11"/>
        <rFont val="宋体"/>
        <charset val="134"/>
      </rPr>
      <t>其他行政事业单位医疗支出</t>
    </r>
  </si>
  <si>
    <t>221</t>
  </si>
  <si>
    <r>
      <rPr>
        <sz val="11"/>
        <rFont val="宋体"/>
        <charset val="134"/>
      </rPr>
      <t>住房保障支出</t>
    </r>
  </si>
  <si>
    <t>02</t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</si>
  <si>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</si>
  <si>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</si>
  <si>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</si>
  <si>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</si>
  <si>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</si>
  <si>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</si>
  <si>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</si>
  <si>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</si>
  <si>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</si>
  <si>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</si>
  <si>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</si>
  <si>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</si>
  <si>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</si>
  <si>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</si>
  <si>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</si>
  <si>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</si>
  <si>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</si>
  <si>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</si>
  <si>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</si>
  <si>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</si>
  <si>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</si>
  <si>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</si>
  <si>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</si>
  <si>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</si>
  <si>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</si>
  <si>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</si>
  <si>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</si>
  <si>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</si>
  <si>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</si>
  <si>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</si>
  <si>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</si>
  <si>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</si>
  <si>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</si>
  <si>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</si>
  <si>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</si>
  <si>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</si>
  <si>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</si>
  <si>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</si>
  <si>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</si>
  <si>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</si>
  <si>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</si>
  <si>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</si>
  <si>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</si>
  <si>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</si>
  <si>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</si>
  <si>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</si>
  <si>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</si>
  <si>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</si>
  <si>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</si>
  <si>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</si>
  <si>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</si>
  <si>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</si>
  <si>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</si>
  <si>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</si>
  <si>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</si>
  <si>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</si>
  <si>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</si>
  <si>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</si>
  <si>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</si>
  <si>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</si>
  <si>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</si>
  <si>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</si>
  <si>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</si>
  <si>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</si>
  <si>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</si>
  <si>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</si>
  <si>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</si>
  <si>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</si>
  <si>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</si>
  <si>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t>12</t>
  </si>
  <si>
    <r>
      <rPr>
        <sz val="11"/>
        <rFont val="宋体"/>
        <charset val="134"/>
      </rPr>
      <t>其他社会保障缴费</t>
    </r>
  </si>
  <si>
    <t>13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</si>
  <si>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</si>
  <si>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</si>
  <si>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</si>
  <si>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</si>
  <si>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</si>
  <si>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</si>
  <si>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</si>
  <si>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</si>
  <si>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</si>
  <si>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</si>
  <si>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</si>
  <si>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维修（护）费</t>
    </r>
  </si>
  <si>
    <t>17</t>
  </si>
  <si>
    <r>
      <rPr>
        <sz val="11"/>
        <rFont val="宋体"/>
        <charset val="134"/>
      </rPr>
      <t>公务接待费</t>
    </r>
  </si>
  <si>
    <t>26</t>
  </si>
  <si>
    <r>
      <rPr>
        <sz val="11"/>
        <rFont val="宋体"/>
        <charset val="134"/>
      </rPr>
      <t>劳务费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</si>
  <si>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</si>
  <si>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</si>
  <si>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</si>
  <si>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</si>
  <si>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</si>
  <si>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</si>
  <si>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</si>
  <si>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</si>
  <si>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</si>
  <si>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</si>
  <si>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</si>
  <si>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</si>
  <si>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</si>
  <si>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</si>
  <si>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</si>
  <si>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</si>
  <si>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</si>
  <si>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t>社会保险经办机构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</si>
  <si>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</si>
  <si>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</si>
  <si>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</si>
  <si>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</si>
  <si>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</si>
  <si>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</si>
  <si>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</si>
  <si>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</si>
  <si>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r>
      <rPr>
        <sz val="11"/>
        <rFont val="宋体"/>
        <charset val="134"/>
      </rPr>
      <t>51040023T000008698848-非税直接成本</t>
    </r>
  </si>
  <si>
    <r>
      <rPr>
        <sz val="11"/>
        <rFont val="宋体"/>
        <charset val="134"/>
      </rPr>
      <t>51040023T000008698854-信息系统维护费</t>
    </r>
  </si>
  <si>
    <r>
      <rPr>
        <sz val="11"/>
        <rFont val="宋体"/>
        <charset val="134"/>
      </rPr>
      <t>51040023T000008698870-物业管理费</t>
    </r>
  </si>
  <si>
    <r>
      <rPr>
        <sz val="11"/>
        <rFont val="宋体"/>
        <charset val="134"/>
      </rPr>
      <t>51040023T000008702195-入驻政务中心单位租金、物业费及水电费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</si>
  <si>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</si>
  <si>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</si>
  <si>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</si>
  <si>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</si>
  <si>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</si>
  <si>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</si>
  <si>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</si>
  <si>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</si>
  <si>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</si>
  <si>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</si>
  <si>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</si>
  <si>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</si>
  <si>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未安排该项预算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</si>
  <si>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</si>
  <si>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</si>
  <si>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</si>
  <si>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</si>
  <si>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</si>
  <si>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</si>
  <si>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</si>
  <si>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</si>
  <si>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非税直接成本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</si>
  <si>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</si>
  <si>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</si>
  <si>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</si>
  <si>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</si>
  <si>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</si>
  <si>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</si>
  <si>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基本工资2360元，工龄工资40元/年，平均每人每月按2920元计算，2920元/人×2人×12月＝70080元；                      缴纳五险一金1250元/人×2人×12月＝30000元。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</si>
  <si>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</si>
  <si>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</si>
  <si>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</si>
  <si>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</si>
  <si>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</si>
  <si>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</si>
  <si>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</si>
  <si>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人员工资</t>
  </si>
  <si>
    <r>
      <rPr>
        <sz val="10"/>
        <rFont val="Times New Roman"/>
        <charset val="0"/>
      </rPr>
      <t>100000</t>
    </r>
    <r>
      <rPr>
        <sz val="10"/>
        <rFont val="宋体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宋体"/>
        <charset val="134"/>
      </rPr>
      <t>年</t>
    </r>
  </si>
  <si>
    <t>质量指标</t>
  </si>
  <si>
    <t>完成非税收入</t>
  </si>
  <si>
    <t>时效指标</t>
  </si>
  <si>
    <t>完成时间</t>
  </si>
  <si>
    <r>
      <rPr>
        <sz val="10"/>
        <rFont val="Times New Roman"/>
        <charset val="0"/>
      </rPr>
      <t>1</t>
    </r>
    <r>
      <rPr>
        <sz val="10"/>
        <rFont val="宋体"/>
        <charset val="134"/>
      </rPr>
      <t>年</t>
    </r>
  </si>
  <si>
    <t>成本指标</t>
  </si>
  <si>
    <t>100000元/年</t>
  </si>
  <si>
    <t>项目效益</t>
  </si>
  <si>
    <t>经济效益指标</t>
  </si>
  <si>
    <t>完成</t>
  </si>
  <si>
    <t>满意度指标</t>
  </si>
  <si>
    <t>服务对象满意度指标</t>
  </si>
  <si>
    <t>聘用人员满意度</t>
  </si>
  <si>
    <t>满意</t>
  </si>
  <si>
    <t>表6-2</t>
  </si>
  <si>
    <t>入驻政务中心单位租金、物业费及水电费</t>
  </si>
  <si>
    <t>根据单位进驻人数，租金按照办公面积40元/平·年；物业费按1000元/人；水电费按1071元/人·年计算。</t>
  </si>
  <si>
    <t>836876.6元/年</t>
  </si>
  <si>
    <t>按时缴纳</t>
  </si>
  <si>
    <t>全额缴纳</t>
  </si>
  <si>
    <t>保障单位正常运转</t>
  </si>
  <si>
    <t>良好</t>
  </si>
  <si>
    <t>员工满意度</t>
  </si>
  <si>
    <t>表6-3</t>
  </si>
  <si>
    <t>物业管理费</t>
  </si>
  <si>
    <t>物业管理费60000元/年。</t>
  </si>
  <si>
    <t>缴纳物业管理费</t>
  </si>
  <si>
    <t>60000元/年</t>
  </si>
  <si>
    <t>1年</t>
  </si>
  <si>
    <t>社会效益指标</t>
  </si>
  <si>
    <t>保障工作环境</t>
  </si>
  <si>
    <t>表6-4</t>
  </si>
  <si>
    <t>信息系统维护费</t>
  </si>
  <si>
    <t>内控系统维护费20000元/年。</t>
  </si>
  <si>
    <t>维护费</t>
  </si>
  <si>
    <t>20000元/年</t>
  </si>
  <si>
    <t>保障业务系统正常运行</t>
  </si>
  <si>
    <t>保障中小企业正常运转</t>
  </si>
  <si>
    <t>服务公司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</si>
</sst>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name val="Times New Roman"/>
      <charset val="0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3" borderId="20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7" borderId="21" applyNumberFormat="0" applyFont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1" borderId="24" applyNumberFormat="0" applyAlignment="0" applyProtection="0">
      <alignment vertical="center"/>
    </xf>
    <xf numFmtId="0" fontId="41" fillId="11" borderId="20" applyNumberFormat="0" applyAlignment="0" applyProtection="0">
      <alignment vertical="center"/>
    </xf>
    <xf numFmtId="0" fontId="42" fillId="12" borderId="25" applyNumberFormat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4" fillId="0" borderId="0"/>
  </cellStyleXfs>
  <cellXfs count="16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9" fontId="5" fillId="0" borderId="3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4" fontId="4" fillId="0" borderId="3" xfId="0" applyNumberFormat="1" applyFont="1" applyFill="1" applyBorder="1" applyAlignment="1" applyProtection="1">
      <alignment horizontal="left" vertical="center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9" fontId="6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9" fontId="7" fillId="0" borderId="3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8" fillId="0" borderId="10" xfId="0" applyFont="1" applyFill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 wrapText="1"/>
    </xf>
    <xf numFmtId="0" fontId="12" fillId="0" borderId="10" xfId="0" applyFont="1" applyFill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11" xfId="0" applyFont="1" applyFill="1" applyBorder="1">
      <alignment vertical="center"/>
    </xf>
    <xf numFmtId="0" fontId="8" fillId="0" borderId="12" xfId="0" applyFont="1" applyFill="1" applyBorder="1">
      <alignment vertical="center"/>
    </xf>
    <xf numFmtId="0" fontId="8" fillId="0" borderId="12" xfId="0" applyFont="1" applyFill="1" applyBorder="1" applyAlignment="1">
      <alignment vertical="center" wrapText="1"/>
    </xf>
    <xf numFmtId="0" fontId="12" fillId="0" borderId="12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7" xfId="0" applyFont="1" applyFill="1" applyBorder="1">
      <alignment vertical="center"/>
    </xf>
    <xf numFmtId="0" fontId="8" fillId="0" borderId="7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8" fillId="0" borderId="14" xfId="0" applyFont="1" applyFill="1" applyBorder="1">
      <alignment vertical="center"/>
    </xf>
    <xf numFmtId="0" fontId="8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4" fontId="13" fillId="0" borderId="3" xfId="0" applyNumberFormat="1" applyFont="1" applyFill="1" applyBorder="1" applyAlignment="1">
      <alignment horizontal="right" vertical="center"/>
    </xf>
    <xf numFmtId="4" fontId="14" fillId="0" borderId="3" xfId="0" applyNumberFormat="1" applyFont="1" applyFill="1" applyBorder="1" applyAlignment="1">
      <alignment horizontal="right" vertical="center"/>
    </xf>
    <xf numFmtId="49" fontId="0" fillId="0" borderId="0" xfId="0" applyNumberFormat="1" applyFont="1" applyFill="1">
      <alignment vertical="center"/>
    </xf>
    <xf numFmtId="49" fontId="1" fillId="0" borderId="1" xfId="0" applyNumberFormat="1" applyFont="1" applyFill="1" applyBorder="1">
      <alignment vertical="center"/>
    </xf>
    <xf numFmtId="49" fontId="8" fillId="0" borderId="10" xfId="0" applyNumberFormat="1" applyFont="1" applyFill="1" applyBorder="1">
      <alignment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49" fontId="11" fillId="0" borderId="3" xfId="0" applyNumberFormat="1" applyFont="1" applyFill="1" applyBorder="1" applyAlignment="1">
      <alignment horizontal="center" vertical="center"/>
    </xf>
    <xf numFmtId="4" fontId="15" fillId="0" borderId="3" xfId="0" applyNumberFormat="1" applyFont="1" applyFill="1" applyBorder="1" applyAlignment="1">
      <alignment horizontal="right" vertical="center"/>
    </xf>
    <xf numFmtId="4" fontId="16" fillId="0" borderId="3" xfId="0" applyNumberFormat="1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1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8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8" fillId="0" borderId="10" xfId="0" applyFont="1" applyBorder="1">
      <alignment vertical="center"/>
    </xf>
    <xf numFmtId="49" fontId="14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19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49" fontId="0" fillId="0" borderId="3" xfId="0" applyNumberFormat="1" applyFont="1" applyFill="1" applyBorder="1" applyAlignment="1">
      <alignment vertical="center"/>
    </xf>
    <xf numFmtId="0" fontId="8" fillId="0" borderId="15" xfId="0" applyFont="1" applyFill="1" applyBorder="1">
      <alignment vertical="center"/>
    </xf>
    <xf numFmtId="0" fontId="8" fillId="0" borderId="0" xfId="0" applyFont="1" applyFill="1">
      <alignment vertical="center"/>
    </xf>
    <xf numFmtId="49" fontId="0" fillId="0" borderId="4" xfId="0" applyNumberFormat="1" applyFont="1" applyFill="1" applyBorder="1" applyAlignment="1">
      <alignment vertical="center"/>
    </xf>
    <xf numFmtId="0" fontId="14" fillId="0" borderId="3" xfId="0" applyFont="1" applyFill="1" applyBorder="1" applyAlignment="1">
      <alignment horizontal="left" vertical="center"/>
    </xf>
    <xf numFmtId="49" fontId="0" fillId="0" borderId="3" xfId="0" applyNumberFormat="1" applyFont="1" applyFill="1" applyBorder="1">
      <alignment vertical="center"/>
    </xf>
    <xf numFmtId="0" fontId="8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43" fontId="0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3" fontId="3" fillId="0" borderId="1" xfId="0" applyNumberFormat="1" applyFont="1" applyFill="1" applyBorder="1" applyAlignment="1">
      <alignment vertical="center" wrapText="1"/>
    </xf>
    <xf numFmtId="43" fontId="8" fillId="0" borderId="1" xfId="0" applyNumberFormat="1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 wrapText="1"/>
    </xf>
    <xf numFmtId="49" fontId="10" fillId="0" borderId="12" xfId="0" applyNumberFormat="1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43" fontId="10" fillId="0" borderId="1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43" fontId="8" fillId="0" borderId="2" xfId="0" applyNumberFormat="1" applyFont="1" applyFill="1" applyBorder="1" applyAlignment="1">
      <alignment vertical="center" wrapText="1"/>
    </xf>
    <xf numFmtId="43" fontId="3" fillId="0" borderId="2" xfId="0" applyNumberFormat="1" applyFont="1" applyFill="1" applyBorder="1" applyAlignment="1">
      <alignment horizontal="right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3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43" fontId="11" fillId="0" borderId="3" xfId="0" applyNumberFormat="1" applyFont="1" applyFill="1" applyBorder="1" applyAlignment="1">
      <alignment horizontal="right" vertical="center" wrapText="1"/>
    </xf>
    <xf numFmtId="43" fontId="3" fillId="0" borderId="3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4" fontId="11" fillId="0" borderId="3" xfId="0" applyNumberFormat="1" applyFont="1" applyFill="1" applyBorder="1" applyAlignment="1">
      <alignment horizontal="right" vertical="center" wrapText="1"/>
    </xf>
    <xf numFmtId="0" fontId="0" fillId="0" borderId="3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7" fillId="0" borderId="12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18" fillId="0" borderId="1" xfId="0" applyFont="1" applyFill="1" applyBorder="1">
      <alignment vertical="center"/>
    </xf>
    <xf numFmtId="0" fontId="17" fillId="0" borderId="1" xfId="0" applyFont="1" applyFill="1" applyBorder="1">
      <alignment vertical="center"/>
    </xf>
    <xf numFmtId="0" fontId="18" fillId="0" borderId="1" xfId="0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/>
    </xf>
    <xf numFmtId="0" fontId="17" fillId="0" borderId="2" xfId="0" applyFont="1" applyFill="1" applyBorder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7" fillId="0" borderId="10" xfId="0" applyFont="1" applyFill="1" applyBorder="1">
      <alignment vertical="center"/>
    </xf>
    <xf numFmtId="4" fontId="3" fillId="0" borderId="3" xfId="0" applyNumberFormat="1" applyFont="1" applyFill="1" applyBorder="1" applyAlignment="1">
      <alignment horizontal="right" vertical="center"/>
    </xf>
    <xf numFmtId="0" fontId="17" fillId="0" borderId="15" xfId="0" applyFont="1" applyFill="1" applyBorder="1">
      <alignment vertical="center"/>
    </xf>
    <xf numFmtId="0" fontId="17" fillId="0" borderId="1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14" xfId="0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left" vertical="center"/>
    </xf>
    <xf numFmtId="0" fontId="0" fillId="0" borderId="3" xfId="0" applyFont="1" applyFill="1" applyBorder="1">
      <alignment vertical="center"/>
    </xf>
    <xf numFmtId="49" fontId="8" fillId="0" borderId="1" xfId="0" applyNumberFormat="1" applyFont="1" applyFill="1" applyBorder="1">
      <alignment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/>
    </xf>
    <xf numFmtId="49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4" fontId="15" fillId="0" borderId="18" xfId="0" applyNumberFormat="1" applyFont="1" applyFill="1" applyBorder="1" applyAlignment="1">
      <alignment horizontal="right" vertical="center"/>
    </xf>
    <xf numFmtId="0" fontId="21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0" xfId="0" applyFont="1" applyFill="1" applyBorder="1" applyAlignment="1">
      <alignment vertical="center" wrapText="1"/>
    </xf>
    <xf numFmtId="4" fontId="14" fillId="0" borderId="19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left" vertical="center"/>
    </xf>
    <xf numFmtId="4" fontId="3" fillId="0" borderId="4" xfId="0" applyNumberFormat="1" applyFont="1" applyFill="1" applyBorder="1" applyAlignment="1">
      <alignment horizontal="right" vertical="center"/>
    </xf>
    <xf numFmtId="0" fontId="22" fillId="0" borderId="12" xfId="0" applyFont="1" applyFill="1" applyBorder="1" applyAlignment="1">
      <alignment vertical="center" wrapText="1"/>
    </xf>
    <xf numFmtId="0" fontId="22" fillId="0" borderId="10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vertical="center" wrapText="1"/>
    </xf>
    <xf numFmtId="0" fontId="23" fillId="0" borderId="10" xfId="0" applyFont="1" applyFill="1" applyBorder="1" applyAlignment="1">
      <alignment vertical="center" wrapText="1"/>
    </xf>
    <xf numFmtId="0" fontId="23" fillId="0" borderId="12" xfId="0" applyFont="1" applyFill="1" applyBorder="1" applyAlignment="1">
      <alignment vertical="center" wrapText="1"/>
    </xf>
    <xf numFmtId="0" fontId="22" fillId="0" borderId="15" xfId="0" applyFont="1" applyFill="1" applyBorder="1" applyAlignment="1">
      <alignment vertical="center" wrapText="1"/>
    </xf>
    <xf numFmtId="0" fontId="17" fillId="0" borderId="16" xfId="0" applyFont="1" applyFill="1" applyBorder="1" applyAlignment="1">
      <alignment vertical="center" wrapText="1"/>
    </xf>
    <xf numFmtId="0" fontId="24" fillId="0" borderId="0" xfId="0" applyFont="1" applyFill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1" sqref="A1"/>
    </sheetView>
  </sheetViews>
  <sheetFormatPr defaultColWidth="9" defaultRowHeight="14.25" outlineLevelRow="2"/>
  <cols>
    <col min="1" max="1" width="123.125" style="165" customWidth="1"/>
    <col min="2" max="16384" width="9" style="165"/>
  </cols>
  <sheetData>
    <row r="1" ht="137" customHeight="1" spans="1:1">
      <c r="A1" s="166" t="s">
        <v>0</v>
      </c>
    </row>
    <row r="2" ht="63" customHeight="1" spans="1:1">
      <c r="A2" s="167" t="s">
        <v>1</v>
      </c>
    </row>
    <row r="3" ht="40" customHeight="1" spans="1:1">
      <c r="A3" s="168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3333333333333" style="32" customWidth="1"/>
    <col min="2" max="2" width="40.625" style="32" customWidth="1"/>
    <col min="3" max="3" width="17.625" style="32" customWidth="1"/>
    <col min="4" max="4" width="40.625" style="32" customWidth="1"/>
    <col min="5" max="5" width="17.25" style="32" customWidth="1"/>
    <col min="6" max="6" width="1.53333333333333" style="32" customWidth="1"/>
    <col min="7" max="11" width="9.76666666666667" style="32" customWidth="1"/>
    <col min="12" max="16384" width="10" style="32"/>
  </cols>
  <sheetData>
    <row r="1" s="151" customFormat="1" ht="25" customHeight="1" spans="1:6">
      <c r="A1" s="2"/>
      <c r="B1" s="2"/>
      <c r="C1" s="152"/>
      <c r="D1" s="2"/>
      <c r="E1" s="153" t="s">
        <v>3</v>
      </c>
      <c r="F1" s="154" t="s">
        <v>4</v>
      </c>
    </row>
    <row r="2" ht="22.8" customHeight="1" spans="1:6">
      <c r="A2" s="132"/>
      <c r="B2" s="134" t="s">
        <v>5</v>
      </c>
      <c r="C2" s="134"/>
      <c r="D2" s="134"/>
      <c r="E2" s="134"/>
      <c r="F2" s="140"/>
    </row>
    <row r="3" ht="19.55" customHeight="1" spans="1:6">
      <c r="A3" s="135"/>
      <c r="B3" s="39" t="s">
        <v>6</v>
      </c>
      <c r="C3" s="122"/>
      <c r="D3" s="122"/>
      <c r="E3" s="136" t="s">
        <v>7</v>
      </c>
      <c r="F3" s="141"/>
    </row>
    <row r="4" ht="26" customHeight="1" spans="1:6">
      <c r="A4" s="137"/>
      <c r="B4" s="41" t="s">
        <v>8</v>
      </c>
      <c r="C4" s="41"/>
      <c r="D4" s="41" t="s">
        <v>9</v>
      </c>
      <c r="E4" s="41"/>
      <c r="F4" s="126"/>
    </row>
    <row r="5" ht="26" customHeight="1" spans="1:6">
      <c r="A5" s="137"/>
      <c r="B5" s="41" t="s">
        <v>10</v>
      </c>
      <c r="C5" s="41" t="s">
        <v>11</v>
      </c>
      <c r="D5" s="41" t="s">
        <v>10</v>
      </c>
      <c r="E5" s="41" t="s">
        <v>11</v>
      </c>
      <c r="F5" s="126"/>
    </row>
    <row r="6" ht="26" customHeight="1" spans="1:6">
      <c r="A6" s="40"/>
      <c r="B6" s="45" t="s">
        <v>12</v>
      </c>
      <c r="C6" s="155">
        <v>15174887.67</v>
      </c>
      <c r="D6" s="156" t="s">
        <v>13</v>
      </c>
      <c r="E6" s="157"/>
      <c r="F6" s="51"/>
    </row>
    <row r="7" ht="26" customHeight="1" spans="1:6">
      <c r="A7" s="40"/>
      <c r="B7" s="45" t="s">
        <v>14</v>
      </c>
      <c r="C7" s="138"/>
      <c r="D7" s="45" t="s">
        <v>15</v>
      </c>
      <c r="E7" s="138"/>
      <c r="F7" s="51"/>
    </row>
    <row r="8" ht="26" customHeight="1" spans="1:6">
      <c r="A8" s="40"/>
      <c r="B8" s="45" t="s">
        <v>16</v>
      </c>
      <c r="C8" s="138"/>
      <c r="D8" s="45" t="s">
        <v>17</v>
      </c>
      <c r="E8" s="138"/>
      <c r="F8" s="51"/>
    </row>
    <row r="9" ht="26" customHeight="1" spans="1:6">
      <c r="A9" s="40"/>
      <c r="B9" s="45" t="s">
        <v>18</v>
      </c>
      <c r="C9" s="138"/>
      <c r="D9" s="45" t="s">
        <v>19</v>
      </c>
      <c r="E9" s="138"/>
      <c r="F9" s="51"/>
    </row>
    <row r="10" ht="26" customHeight="1" spans="1:6">
      <c r="A10" s="40"/>
      <c r="B10" s="45" t="s">
        <v>20</v>
      </c>
      <c r="C10" s="138"/>
      <c r="D10" s="45" t="s">
        <v>21</v>
      </c>
      <c r="E10" s="138"/>
      <c r="F10" s="51"/>
    </row>
    <row r="11" ht="26" customHeight="1" spans="1:6">
      <c r="A11" s="40"/>
      <c r="B11" s="45" t="s">
        <v>22</v>
      </c>
      <c r="C11" s="138"/>
      <c r="D11" s="45" t="s">
        <v>23</v>
      </c>
      <c r="E11" s="138"/>
      <c r="F11" s="51"/>
    </row>
    <row r="12" ht="26" customHeight="1" spans="1:6">
      <c r="A12" s="40"/>
      <c r="B12" s="45" t="s">
        <v>24</v>
      </c>
      <c r="C12" s="138"/>
      <c r="D12" s="45" t="s">
        <v>25</v>
      </c>
      <c r="E12" s="138"/>
      <c r="F12" s="51"/>
    </row>
    <row r="13" ht="26" customHeight="1" spans="1:6">
      <c r="A13" s="40"/>
      <c r="B13" s="45" t="s">
        <v>24</v>
      </c>
      <c r="C13" s="138"/>
      <c r="D13" s="45" t="s">
        <v>26</v>
      </c>
      <c r="E13" s="74">
        <v>13248257.46</v>
      </c>
      <c r="F13" s="51"/>
    </row>
    <row r="14" ht="26" customHeight="1" spans="1:6">
      <c r="A14" s="40"/>
      <c r="B14" s="45" t="s">
        <v>24</v>
      </c>
      <c r="C14" s="138"/>
      <c r="D14" s="45" t="s">
        <v>27</v>
      </c>
      <c r="E14" s="138"/>
      <c r="F14" s="51"/>
    </row>
    <row r="15" ht="26" customHeight="1" spans="1:6">
      <c r="A15" s="40"/>
      <c r="B15" s="45" t="s">
        <v>24</v>
      </c>
      <c r="C15" s="138"/>
      <c r="D15" s="45" t="s">
        <v>28</v>
      </c>
      <c r="E15" s="74">
        <v>933521.73</v>
      </c>
      <c r="F15" s="51"/>
    </row>
    <row r="16" ht="26" customHeight="1" spans="1:6">
      <c r="A16" s="40"/>
      <c r="B16" s="45" t="s">
        <v>24</v>
      </c>
      <c r="C16" s="138"/>
      <c r="D16" s="45" t="s">
        <v>29</v>
      </c>
      <c r="E16" s="138"/>
      <c r="F16" s="51"/>
    </row>
    <row r="17" ht="26" customHeight="1" spans="1:6">
      <c r="A17" s="40"/>
      <c r="B17" s="45" t="s">
        <v>24</v>
      </c>
      <c r="C17" s="138"/>
      <c r="D17" s="45" t="s">
        <v>30</v>
      </c>
      <c r="E17" s="138"/>
      <c r="F17" s="51"/>
    </row>
    <row r="18" ht="26" customHeight="1" spans="1:6">
      <c r="A18" s="40"/>
      <c r="B18" s="45" t="s">
        <v>24</v>
      </c>
      <c r="C18" s="138"/>
      <c r="D18" s="45" t="s">
        <v>31</v>
      </c>
      <c r="E18" s="138"/>
      <c r="F18" s="51"/>
    </row>
    <row r="19" ht="26" customHeight="1" spans="1:6">
      <c r="A19" s="40"/>
      <c r="B19" s="45" t="s">
        <v>24</v>
      </c>
      <c r="C19" s="138"/>
      <c r="D19" s="45" t="s">
        <v>32</v>
      </c>
      <c r="E19" s="138"/>
      <c r="F19" s="51"/>
    </row>
    <row r="20" ht="26" customHeight="1" spans="1:6">
      <c r="A20" s="40"/>
      <c r="B20" s="45" t="s">
        <v>24</v>
      </c>
      <c r="C20" s="138"/>
      <c r="D20" s="45" t="s">
        <v>33</v>
      </c>
      <c r="E20" s="138"/>
      <c r="F20" s="51"/>
    </row>
    <row r="21" ht="26" customHeight="1" spans="1:6">
      <c r="A21" s="40"/>
      <c r="B21" s="45" t="s">
        <v>24</v>
      </c>
      <c r="C21" s="138"/>
      <c r="D21" s="45" t="s">
        <v>34</v>
      </c>
      <c r="E21" s="138"/>
      <c r="F21" s="51"/>
    </row>
    <row r="22" ht="26" customHeight="1" spans="1:6">
      <c r="A22" s="40"/>
      <c r="B22" s="45" t="s">
        <v>24</v>
      </c>
      <c r="C22" s="138"/>
      <c r="D22" s="45" t="s">
        <v>35</v>
      </c>
      <c r="E22" s="138"/>
      <c r="F22" s="51"/>
    </row>
    <row r="23" ht="26" customHeight="1" spans="1:6">
      <c r="A23" s="40"/>
      <c r="B23" s="45" t="s">
        <v>24</v>
      </c>
      <c r="C23" s="138"/>
      <c r="D23" s="45" t="s">
        <v>36</v>
      </c>
      <c r="E23" s="138"/>
      <c r="F23" s="51"/>
    </row>
    <row r="24" ht="26" customHeight="1" spans="1:6">
      <c r="A24" s="40"/>
      <c r="B24" s="45" t="s">
        <v>24</v>
      </c>
      <c r="C24" s="138"/>
      <c r="D24" s="45" t="s">
        <v>37</v>
      </c>
      <c r="E24" s="138"/>
      <c r="F24" s="51"/>
    </row>
    <row r="25" ht="26" customHeight="1" spans="1:6">
      <c r="A25" s="40"/>
      <c r="B25" s="45" t="s">
        <v>24</v>
      </c>
      <c r="C25" s="138"/>
      <c r="D25" s="45" t="s">
        <v>38</v>
      </c>
      <c r="E25" s="74">
        <v>993108.48</v>
      </c>
      <c r="F25" s="51"/>
    </row>
    <row r="26" ht="26" customHeight="1" spans="1:6">
      <c r="A26" s="40"/>
      <c r="B26" s="45" t="s">
        <v>24</v>
      </c>
      <c r="C26" s="138"/>
      <c r="D26" s="45" t="s">
        <v>39</v>
      </c>
      <c r="E26" s="138"/>
      <c r="F26" s="51"/>
    </row>
    <row r="27" ht="26" customHeight="1" spans="1:6">
      <c r="A27" s="40"/>
      <c r="B27" s="45" t="s">
        <v>24</v>
      </c>
      <c r="C27" s="138"/>
      <c r="D27" s="45" t="s">
        <v>40</v>
      </c>
      <c r="E27" s="138"/>
      <c r="F27" s="51"/>
    </row>
    <row r="28" ht="26" customHeight="1" spans="1:6">
      <c r="A28" s="40"/>
      <c r="B28" s="45" t="s">
        <v>24</v>
      </c>
      <c r="C28" s="138"/>
      <c r="D28" s="45" t="s">
        <v>41</v>
      </c>
      <c r="E28" s="138"/>
      <c r="F28" s="51"/>
    </row>
    <row r="29" ht="26" customHeight="1" spans="1:6">
      <c r="A29" s="40"/>
      <c r="B29" s="45" t="s">
        <v>24</v>
      </c>
      <c r="C29" s="138"/>
      <c r="D29" s="45" t="s">
        <v>42</v>
      </c>
      <c r="E29" s="138"/>
      <c r="F29" s="51"/>
    </row>
    <row r="30" ht="26" customHeight="1" spans="1:6">
      <c r="A30" s="40"/>
      <c r="B30" s="45" t="s">
        <v>24</v>
      </c>
      <c r="C30" s="138"/>
      <c r="D30" s="45" t="s">
        <v>43</v>
      </c>
      <c r="E30" s="138"/>
      <c r="F30" s="51"/>
    </row>
    <row r="31" ht="26" customHeight="1" spans="1:6">
      <c r="A31" s="40"/>
      <c r="B31" s="45" t="s">
        <v>24</v>
      </c>
      <c r="C31" s="138"/>
      <c r="D31" s="45" t="s">
        <v>44</v>
      </c>
      <c r="E31" s="138"/>
      <c r="F31" s="51"/>
    </row>
    <row r="32" ht="26" customHeight="1" spans="1:6">
      <c r="A32" s="40"/>
      <c r="B32" s="45" t="s">
        <v>24</v>
      </c>
      <c r="C32" s="138"/>
      <c r="D32" s="45" t="s">
        <v>45</v>
      </c>
      <c r="E32" s="138"/>
      <c r="F32" s="51"/>
    </row>
    <row r="33" ht="26" customHeight="1" spans="1:6">
      <c r="A33" s="40"/>
      <c r="B33" s="45" t="s">
        <v>24</v>
      </c>
      <c r="C33" s="138"/>
      <c r="D33" s="45" t="s">
        <v>46</v>
      </c>
      <c r="E33" s="138"/>
      <c r="F33" s="51"/>
    </row>
    <row r="34" ht="26" customHeight="1" spans="1:6">
      <c r="A34" s="40"/>
      <c r="B34" s="45" t="s">
        <v>24</v>
      </c>
      <c r="C34" s="138"/>
      <c r="D34" s="45" t="s">
        <v>47</v>
      </c>
      <c r="E34" s="138"/>
      <c r="F34" s="51"/>
    </row>
    <row r="35" ht="26" customHeight="1" spans="1:6">
      <c r="A35" s="40"/>
      <c r="B35" s="45" t="s">
        <v>24</v>
      </c>
      <c r="C35" s="138"/>
      <c r="D35" s="45" t="s">
        <v>48</v>
      </c>
      <c r="E35" s="138"/>
      <c r="F35" s="51"/>
    </row>
    <row r="36" ht="26" customHeight="1" spans="1:6">
      <c r="A36" s="43"/>
      <c r="B36" s="41" t="s">
        <v>49</v>
      </c>
      <c r="C36" s="44">
        <f>C6</f>
        <v>15174887.67</v>
      </c>
      <c r="D36" s="41" t="s">
        <v>50</v>
      </c>
      <c r="E36" s="44">
        <f>E25+E13+E15</f>
        <v>15174887.67</v>
      </c>
      <c r="F36" s="52"/>
    </row>
    <row r="37" ht="26" customHeight="1" spans="1:6">
      <c r="A37" s="40"/>
      <c r="B37" s="45" t="s">
        <v>51</v>
      </c>
      <c r="C37" s="44"/>
      <c r="D37" s="45" t="s">
        <v>52</v>
      </c>
      <c r="E37" s="138"/>
      <c r="F37" s="158"/>
    </row>
    <row r="38" ht="26" customHeight="1" spans="1:6">
      <c r="A38" s="159"/>
      <c r="B38" s="45" t="s">
        <v>53</v>
      </c>
      <c r="C38" s="44"/>
      <c r="D38" s="45" t="s">
        <v>54</v>
      </c>
      <c r="E38" s="138"/>
      <c r="F38" s="158"/>
    </row>
    <row r="39" ht="26" customHeight="1" spans="1:6">
      <c r="A39" s="159"/>
      <c r="B39" s="160"/>
      <c r="C39" s="44"/>
      <c r="D39" s="45" t="s">
        <v>55</v>
      </c>
      <c r="E39" s="138"/>
      <c r="F39" s="158"/>
    </row>
    <row r="40" ht="26" customHeight="1" spans="1:6">
      <c r="A40" s="161"/>
      <c r="B40" s="41" t="s">
        <v>56</v>
      </c>
      <c r="C40" s="44">
        <f>C36</f>
        <v>15174887.67</v>
      </c>
      <c r="D40" s="41" t="s">
        <v>57</v>
      </c>
      <c r="E40" s="44">
        <f>E36</f>
        <v>15174887.67</v>
      </c>
      <c r="F40" s="162"/>
    </row>
    <row r="41" ht="9.75" customHeight="1" spans="1:6">
      <c r="A41" s="139"/>
      <c r="B41" s="139"/>
      <c r="C41" s="163"/>
      <c r="D41" s="163"/>
      <c r="E41" s="139"/>
      <c r="F41" s="16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3.5"/>
  <cols>
    <col min="1" max="1" width="1.53333333333333" style="32" customWidth="1"/>
    <col min="2" max="2" width="6.75" style="32" customWidth="1"/>
    <col min="3" max="3" width="7.125" style="66" customWidth="1"/>
    <col min="4" max="4" width="7.25" style="66" customWidth="1"/>
    <col min="5" max="5" width="11.375" style="32" customWidth="1"/>
    <col min="6" max="6" width="31" style="32" customWidth="1"/>
    <col min="7" max="7" width="18" style="32" customWidth="1"/>
    <col min="8" max="8" width="15.075" style="32" customWidth="1"/>
    <col min="9" max="9" width="17.75" style="32" customWidth="1"/>
    <col min="10" max="17" width="15.075" style="32" customWidth="1"/>
    <col min="18" max="18" width="1.53333333333333" style="32" customWidth="1"/>
    <col min="19" max="19" width="9.76666666666667" style="32" customWidth="1"/>
    <col min="20" max="16384" width="10" style="32"/>
  </cols>
  <sheetData>
    <row r="1" ht="25" customHeight="1" spans="1:18">
      <c r="A1" s="33"/>
      <c r="B1" s="2"/>
      <c r="C1" s="145"/>
      <c r="D1" s="145"/>
      <c r="E1" s="33"/>
      <c r="F1" s="33"/>
      <c r="H1" s="36"/>
      <c r="I1" s="36"/>
      <c r="J1" s="121"/>
      <c r="K1" s="121"/>
      <c r="L1" s="121"/>
      <c r="M1" s="121"/>
      <c r="N1" s="121"/>
      <c r="O1" s="121"/>
      <c r="P1" s="121"/>
      <c r="Q1" s="47" t="s">
        <v>58</v>
      </c>
      <c r="R1" s="40"/>
    </row>
    <row r="2" ht="22.8" customHeight="1" spans="1:18">
      <c r="A2" s="33"/>
      <c r="B2" s="53" t="s">
        <v>59</v>
      </c>
      <c r="C2" s="146"/>
      <c r="D2" s="146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8"/>
      <c r="R2" s="40" t="s">
        <v>4</v>
      </c>
    </row>
    <row r="3" ht="19.55" customHeight="1" spans="1:18">
      <c r="A3" s="38"/>
      <c r="B3" s="110" t="s">
        <v>6</v>
      </c>
      <c r="C3" s="147"/>
      <c r="D3" s="148"/>
      <c r="E3" s="149"/>
      <c r="F3" s="38"/>
      <c r="I3" s="109"/>
      <c r="J3" s="38"/>
      <c r="K3" s="109"/>
      <c r="L3" s="109"/>
      <c r="M3" s="109"/>
      <c r="N3" s="109"/>
      <c r="O3" s="109"/>
      <c r="P3" s="109"/>
      <c r="Q3" s="48" t="s">
        <v>7</v>
      </c>
      <c r="R3" s="49"/>
    </row>
    <row r="4" ht="24.4" customHeight="1" spans="1:18">
      <c r="A4" s="42"/>
      <c r="B4" s="55" t="s">
        <v>10</v>
      </c>
      <c r="C4" s="115"/>
      <c r="D4" s="115"/>
      <c r="E4" s="55"/>
      <c r="F4" s="55"/>
      <c r="G4" s="55" t="s">
        <v>60</v>
      </c>
      <c r="H4" s="55" t="s">
        <v>61</v>
      </c>
      <c r="I4" s="55" t="s">
        <v>62</v>
      </c>
      <c r="J4" s="55" t="s">
        <v>63</v>
      </c>
      <c r="K4" s="55" t="s">
        <v>64</v>
      </c>
      <c r="L4" s="55" t="s">
        <v>65</v>
      </c>
      <c r="M4" s="55" t="s">
        <v>66</v>
      </c>
      <c r="N4" s="55" t="s">
        <v>67</v>
      </c>
      <c r="O4" s="55" t="s">
        <v>68</v>
      </c>
      <c r="P4" s="55" t="s">
        <v>69</v>
      </c>
      <c r="Q4" s="55" t="s">
        <v>70</v>
      </c>
      <c r="R4" s="51"/>
    </row>
    <row r="5" ht="24.4" customHeight="1" spans="1:18">
      <c r="A5" s="42"/>
      <c r="B5" s="55" t="s">
        <v>71</v>
      </c>
      <c r="C5" s="115"/>
      <c r="D5" s="115"/>
      <c r="E5" s="55" t="s">
        <v>72</v>
      </c>
      <c r="F5" s="55" t="s">
        <v>73</v>
      </c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1"/>
    </row>
    <row r="6" ht="24.4" customHeight="1" spans="1:18">
      <c r="A6" s="42"/>
      <c r="B6" s="55" t="s">
        <v>74</v>
      </c>
      <c r="C6" s="115" t="s">
        <v>75</v>
      </c>
      <c r="D6" s="115" t="s">
        <v>76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1"/>
    </row>
    <row r="7" ht="32" customHeight="1" spans="1:18">
      <c r="A7" s="43"/>
      <c r="B7" s="41"/>
      <c r="C7" s="72"/>
      <c r="D7" s="72"/>
      <c r="E7" s="41"/>
      <c r="F7" s="41" t="s">
        <v>77</v>
      </c>
      <c r="G7" s="44">
        <f>G8</f>
        <v>15174887.67</v>
      </c>
      <c r="H7" s="44"/>
      <c r="I7" s="44">
        <f>I8</f>
        <v>15174887.67</v>
      </c>
      <c r="J7" s="44"/>
      <c r="K7" s="44"/>
      <c r="L7" s="44"/>
      <c r="M7" s="44"/>
      <c r="N7" s="44"/>
      <c r="O7" s="44"/>
      <c r="P7" s="44"/>
      <c r="Q7" s="44"/>
      <c r="R7" s="52"/>
    </row>
    <row r="8" ht="26" customHeight="1" spans="1:18">
      <c r="A8" s="59"/>
      <c r="B8" s="45"/>
      <c r="C8" s="143"/>
      <c r="D8" s="143"/>
      <c r="E8" s="45">
        <v>503001</v>
      </c>
      <c r="F8" s="45" t="s">
        <v>0</v>
      </c>
      <c r="G8" s="150">
        <v>15174887.67</v>
      </c>
      <c r="H8" s="62"/>
      <c r="I8" s="150">
        <v>15174887.67</v>
      </c>
      <c r="J8" s="62"/>
      <c r="K8" s="62"/>
      <c r="L8" s="62"/>
      <c r="M8" s="62"/>
      <c r="N8" s="62"/>
      <c r="O8" s="62"/>
      <c r="P8" s="62"/>
      <c r="Q8" s="60"/>
      <c r="R8" s="63"/>
    </row>
    <row r="9" ht="25" customHeight="1" spans="2:17">
      <c r="B9" s="96" t="s">
        <v>78</v>
      </c>
      <c r="C9" s="97"/>
      <c r="D9" s="143"/>
      <c r="E9" s="45">
        <v>503001</v>
      </c>
      <c r="F9" s="76" t="s">
        <v>79</v>
      </c>
      <c r="G9" s="74">
        <v>13248257.46</v>
      </c>
      <c r="H9" s="144"/>
      <c r="I9" s="74">
        <v>13248257.46</v>
      </c>
      <c r="J9" s="144"/>
      <c r="K9" s="144"/>
      <c r="L9" s="144"/>
      <c r="M9" s="144"/>
      <c r="N9" s="144"/>
      <c r="O9" s="144"/>
      <c r="P9" s="144"/>
      <c r="Q9" s="144"/>
    </row>
    <row r="10" ht="25" customHeight="1" spans="2:17">
      <c r="B10" s="96" t="s">
        <v>78</v>
      </c>
      <c r="C10" s="97" t="s">
        <v>80</v>
      </c>
      <c r="D10" s="97"/>
      <c r="E10" s="45">
        <v>503001</v>
      </c>
      <c r="F10" s="76" t="s">
        <v>81</v>
      </c>
      <c r="G10" s="74">
        <v>11188850.8</v>
      </c>
      <c r="H10" s="144"/>
      <c r="I10" s="74">
        <v>11188850.8</v>
      </c>
      <c r="J10" s="144"/>
      <c r="K10" s="144"/>
      <c r="L10" s="144"/>
      <c r="M10" s="144"/>
      <c r="N10" s="144"/>
      <c r="O10" s="144"/>
      <c r="P10" s="144"/>
      <c r="Q10" s="144"/>
    </row>
    <row r="11" ht="25" customHeight="1" spans="2:17">
      <c r="B11" s="96" t="s">
        <v>78</v>
      </c>
      <c r="C11" s="97" t="s">
        <v>80</v>
      </c>
      <c r="D11" s="97" t="s">
        <v>80</v>
      </c>
      <c r="E11" s="45">
        <v>503001</v>
      </c>
      <c r="F11" s="76" t="s">
        <v>82</v>
      </c>
      <c r="G11" s="74">
        <v>9771974.2</v>
      </c>
      <c r="H11" s="144"/>
      <c r="I11" s="74">
        <v>9771974.2</v>
      </c>
      <c r="J11" s="144"/>
      <c r="K11" s="144"/>
      <c r="L11" s="144"/>
      <c r="M11" s="144"/>
      <c r="N11" s="144"/>
      <c r="O11" s="144"/>
      <c r="P11" s="144"/>
      <c r="Q11" s="144"/>
    </row>
    <row r="12" ht="25" customHeight="1" spans="2:17">
      <c r="B12" s="96" t="s">
        <v>78</v>
      </c>
      <c r="C12" s="97" t="s">
        <v>80</v>
      </c>
      <c r="D12" s="97" t="s">
        <v>83</v>
      </c>
      <c r="E12" s="45">
        <v>503001</v>
      </c>
      <c r="F12" s="76" t="s">
        <v>84</v>
      </c>
      <c r="G12" s="74">
        <v>1416876.6</v>
      </c>
      <c r="H12" s="144"/>
      <c r="I12" s="74">
        <v>1416876.6</v>
      </c>
      <c r="J12" s="144"/>
      <c r="K12" s="144"/>
      <c r="L12" s="144"/>
      <c r="M12" s="144"/>
      <c r="N12" s="144"/>
      <c r="O12" s="144"/>
      <c r="P12" s="144"/>
      <c r="Q12" s="144"/>
    </row>
    <row r="13" ht="25" customHeight="1" spans="2:17">
      <c r="B13" s="96" t="s">
        <v>78</v>
      </c>
      <c r="C13" s="97" t="s">
        <v>85</v>
      </c>
      <c r="D13" s="97"/>
      <c r="E13" s="45">
        <v>503001</v>
      </c>
      <c r="F13" s="76" t="s">
        <v>86</v>
      </c>
      <c r="G13" s="74">
        <v>2059406.66</v>
      </c>
      <c r="H13" s="144"/>
      <c r="I13" s="74">
        <v>2059406.66</v>
      </c>
      <c r="J13" s="144"/>
      <c r="K13" s="144"/>
      <c r="L13" s="144"/>
      <c r="M13" s="144"/>
      <c r="N13" s="144"/>
      <c r="O13" s="144"/>
      <c r="P13" s="144"/>
      <c r="Q13" s="144"/>
    </row>
    <row r="14" ht="25" customHeight="1" spans="2:17">
      <c r="B14" s="96" t="s">
        <v>78</v>
      </c>
      <c r="C14" s="97" t="s">
        <v>85</v>
      </c>
      <c r="D14" s="97" t="s">
        <v>80</v>
      </c>
      <c r="E14" s="45">
        <v>503001</v>
      </c>
      <c r="F14" s="76" t="s">
        <v>87</v>
      </c>
      <c r="G14" s="74">
        <v>867615.46</v>
      </c>
      <c r="H14" s="144"/>
      <c r="I14" s="74">
        <v>867615.46</v>
      </c>
      <c r="J14" s="144"/>
      <c r="K14" s="144"/>
      <c r="L14" s="144"/>
      <c r="M14" s="144"/>
      <c r="N14" s="144"/>
      <c r="O14" s="144"/>
      <c r="P14" s="144"/>
      <c r="Q14" s="144"/>
    </row>
    <row r="15" ht="25" customHeight="1" spans="2:17">
      <c r="B15" s="96" t="s">
        <v>78</v>
      </c>
      <c r="C15" s="97" t="s">
        <v>85</v>
      </c>
      <c r="D15" s="97" t="s">
        <v>85</v>
      </c>
      <c r="E15" s="45">
        <v>503001</v>
      </c>
      <c r="F15" s="76" t="s">
        <v>88</v>
      </c>
      <c r="G15" s="74">
        <v>1191791.2</v>
      </c>
      <c r="H15" s="144"/>
      <c r="I15" s="74">
        <v>1191791.2</v>
      </c>
      <c r="J15" s="144"/>
      <c r="K15" s="144"/>
      <c r="L15" s="144"/>
      <c r="M15" s="144"/>
      <c r="N15" s="144"/>
      <c r="O15" s="144"/>
      <c r="P15" s="144"/>
      <c r="Q15" s="144"/>
    </row>
    <row r="16" ht="25" customHeight="1" spans="2:17">
      <c r="B16" s="96" t="s">
        <v>89</v>
      </c>
      <c r="C16" s="97"/>
      <c r="D16" s="97"/>
      <c r="E16" s="45">
        <v>503001</v>
      </c>
      <c r="F16" s="76" t="s">
        <v>90</v>
      </c>
      <c r="G16" s="74">
        <v>933521.73</v>
      </c>
      <c r="H16" s="144"/>
      <c r="I16" s="74">
        <v>933521.73</v>
      </c>
      <c r="J16" s="144"/>
      <c r="K16" s="144"/>
      <c r="L16" s="144"/>
      <c r="M16" s="144"/>
      <c r="N16" s="144"/>
      <c r="O16" s="144"/>
      <c r="P16" s="144"/>
      <c r="Q16" s="144"/>
    </row>
    <row r="17" ht="25" customHeight="1" spans="2:17">
      <c r="B17" s="96">
        <v>210</v>
      </c>
      <c r="C17" s="97" t="s">
        <v>91</v>
      </c>
      <c r="D17" s="97"/>
      <c r="E17" s="45">
        <v>503001</v>
      </c>
      <c r="F17" s="76" t="s">
        <v>92</v>
      </c>
      <c r="G17" s="74">
        <v>933521.73</v>
      </c>
      <c r="H17" s="144"/>
      <c r="I17" s="74">
        <v>933521.73</v>
      </c>
      <c r="J17" s="144"/>
      <c r="K17" s="144"/>
      <c r="L17" s="144"/>
      <c r="M17" s="144"/>
      <c r="N17" s="144"/>
      <c r="O17" s="144"/>
      <c r="P17" s="144"/>
      <c r="Q17" s="144"/>
    </row>
    <row r="18" ht="25" customHeight="1" spans="2:17">
      <c r="B18" s="96">
        <v>210</v>
      </c>
      <c r="C18" s="97" t="s">
        <v>91</v>
      </c>
      <c r="D18" s="97" t="s">
        <v>80</v>
      </c>
      <c r="E18" s="45">
        <v>503001</v>
      </c>
      <c r="F18" s="76" t="s">
        <v>93</v>
      </c>
      <c r="G18" s="74">
        <v>637244.61</v>
      </c>
      <c r="H18" s="144"/>
      <c r="I18" s="74">
        <v>637244.61</v>
      </c>
      <c r="J18" s="144"/>
      <c r="K18" s="144"/>
      <c r="L18" s="144"/>
      <c r="M18" s="144"/>
      <c r="N18" s="144"/>
      <c r="O18" s="144"/>
      <c r="P18" s="144"/>
      <c r="Q18" s="144"/>
    </row>
    <row r="19" ht="25" customHeight="1" spans="2:17">
      <c r="B19" s="96">
        <v>210</v>
      </c>
      <c r="C19" s="97" t="s">
        <v>91</v>
      </c>
      <c r="D19" s="97" t="s">
        <v>94</v>
      </c>
      <c r="E19" s="45">
        <v>503001</v>
      </c>
      <c r="F19" s="76" t="s">
        <v>95</v>
      </c>
      <c r="G19" s="74">
        <v>48000</v>
      </c>
      <c r="H19" s="144"/>
      <c r="I19" s="74">
        <v>48000</v>
      </c>
      <c r="J19" s="144"/>
      <c r="K19" s="144"/>
      <c r="L19" s="144"/>
      <c r="M19" s="144"/>
      <c r="N19" s="144"/>
      <c r="O19" s="144"/>
      <c r="P19" s="144"/>
      <c r="Q19" s="144"/>
    </row>
    <row r="20" ht="25" customHeight="1" spans="2:17">
      <c r="B20" s="96">
        <v>210</v>
      </c>
      <c r="C20" s="97" t="s">
        <v>91</v>
      </c>
      <c r="D20" s="97" t="s">
        <v>96</v>
      </c>
      <c r="E20" s="45">
        <v>503001</v>
      </c>
      <c r="F20" s="76" t="s">
        <v>97</v>
      </c>
      <c r="G20" s="74">
        <v>248277.12</v>
      </c>
      <c r="H20" s="144"/>
      <c r="I20" s="74">
        <v>248277.12</v>
      </c>
      <c r="J20" s="144"/>
      <c r="K20" s="144"/>
      <c r="L20" s="144"/>
      <c r="M20" s="144"/>
      <c r="N20" s="144"/>
      <c r="O20" s="144"/>
      <c r="P20" s="144"/>
      <c r="Q20" s="144"/>
    </row>
    <row r="21" ht="25" customHeight="1" spans="2:17">
      <c r="B21" s="96" t="s">
        <v>98</v>
      </c>
      <c r="C21" s="97"/>
      <c r="D21" s="97"/>
      <c r="E21" s="45">
        <v>503001</v>
      </c>
      <c r="F21" s="76" t="s">
        <v>99</v>
      </c>
      <c r="G21" s="74">
        <v>993108.48</v>
      </c>
      <c r="H21" s="144"/>
      <c r="I21" s="74">
        <v>993108.48</v>
      </c>
      <c r="J21" s="144"/>
      <c r="K21" s="144"/>
      <c r="L21" s="144"/>
      <c r="M21" s="144"/>
      <c r="N21" s="144"/>
      <c r="O21" s="144"/>
      <c r="P21" s="144"/>
      <c r="Q21" s="144"/>
    </row>
    <row r="22" ht="25" customHeight="1" spans="2:17">
      <c r="B22" s="96" t="s">
        <v>98</v>
      </c>
      <c r="C22" s="97" t="s">
        <v>100</v>
      </c>
      <c r="D22" s="97"/>
      <c r="E22" s="45">
        <v>503001</v>
      </c>
      <c r="F22" s="76" t="s">
        <v>101</v>
      </c>
      <c r="G22" s="74">
        <v>993108.48</v>
      </c>
      <c r="H22" s="144"/>
      <c r="I22" s="74">
        <v>993108.48</v>
      </c>
      <c r="J22" s="144"/>
      <c r="K22" s="144"/>
      <c r="L22" s="144"/>
      <c r="M22" s="144"/>
      <c r="N22" s="144"/>
      <c r="O22" s="144"/>
      <c r="P22" s="144"/>
      <c r="Q22" s="144"/>
    </row>
    <row r="23" ht="25" customHeight="1" spans="2:17">
      <c r="B23" s="96" t="s">
        <v>98</v>
      </c>
      <c r="C23" s="97" t="s">
        <v>100</v>
      </c>
      <c r="D23" s="97" t="s">
        <v>80</v>
      </c>
      <c r="E23" s="45">
        <v>503001</v>
      </c>
      <c r="F23" s="76" t="s">
        <v>102</v>
      </c>
      <c r="G23" s="74">
        <v>993108.48</v>
      </c>
      <c r="H23" s="144"/>
      <c r="I23" s="74">
        <v>993108.48</v>
      </c>
      <c r="J23" s="144"/>
      <c r="K23" s="144"/>
      <c r="L23" s="144"/>
      <c r="M23" s="144"/>
      <c r="N23" s="144"/>
      <c r="O23" s="144"/>
      <c r="P23" s="144"/>
      <c r="Q23" s="144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"/>
  <sheetViews>
    <sheetView workbookViewId="0">
      <pane ySplit="6" topLeftCell="A7" activePane="bottomLeft" state="frozen"/>
      <selection/>
      <selection pane="bottomLeft" activeCell="G7" sqref="G7:I7"/>
    </sheetView>
  </sheetViews>
  <sheetFormatPr defaultColWidth="10" defaultRowHeight="13.5"/>
  <cols>
    <col min="1" max="1" width="1.53333333333333" style="32" customWidth="1"/>
    <col min="2" max="4" width="5.625" style="32" customWidth="1"/>
    <col min="5" max="5" width="13.875" style="32" customWidth="1"/>
    <col min="6" max="6" width="41.25" style="32" customWidth="1"/>
    <col min="7" max="7" width="17.375" style="32" customWidth="1"/>
    <col min="8" max="8" width="16.875" style="32" customWidth="1"/>
    <col min="9" max="9" width="15.625" style="32" customWidth="1"/>
    <col min="10" max="11" width="14.125" style="32" customWidth="1"/>
    <col min="12" max="12" width="1.53333333333333" style="32" customWidth="1"/>
    <col min="13" max="15" width="9.76666666666667" style="32" customWidth="1"/>
    <col min="16" max="16384" width="10" style="32"/>
  </cols>
  <sheetData>
    <row r="1" ht="25" customHeight="1" spans="1:12">
      <c r="A1" s="33"/>
      <c r="B1" s="2"/>
      <c r="C1" s="33"/>
      <c r="D1" s="33"/>
      <c r="E1" s="33"/>
      <c r="F1" s="121"/>
      <c r="G1" s="36"/>
      <c r="H1" s="36"/>
      <c r="I1" s="36"/>
      <c r="J1" s="36"/>
      <c r="K1" s="47" t="s">
        <v>103</v>
      </c>
      <c r="L1" s="40"/>
    </row>
    <row r="2" ht="22.8" customHeight="1" spans="1:12">
      <c r="A2" s="33"/>
      <c r="B2" s="37" t="s">
        <v>104</v>
      </c>
      <c r="C2" s="37"/>
      <c r="D2" s="37"/>
      <c r="E2" s="37"/>
      <c r="F2" s="37"/>
      <c r="G2" s="37"/>
      <c r="H2" s="37"/>
      <c r="I2" s="37"/>
      <c r="J2" s="37"/>
      <c r="K2" s="37"/>
      <c r="L2" s="40" t="s">
        <v>4</v>
      </c>
    </row>
    <row r="3" ht="19.55" customHeight="1" spans="1:12">
      <c r="A3" s="38"/>
      <c r="B3" s="39" t="s">
        <v>6</v>
      </c>
      <c r="C3" s="39"/>
      <c r="D3" s="39"/>
      <c r="E3" s="39"/>
      <c r="F3" s="39"/>
      <c r="G3" s="38"/>
      <c r="H3" s="38"/>
      <c r="I3" s="109"/>
      <c r="J3" s="109"/>
      <c r="K3" s="48" t="s">
        <v>7</v>
      </c>
      <c r="L3" s="49"/>
    </row>
    <row r="4" ht="24.4" customHeight="1" spans="1:12">
      <c r="A4" s="40"/>
      <c r="B4" s="41" t="s">
        <v>10</v>
      </c>
      <c r="C4" s="41"/>
      <c r="D4" s="41"/>
      <c r="E4" s="41"/>
      <c r="F4" s="41"/>
      <c r="G4" s="41" t="s">
        <v>60</v>
      </c>
      <c r="H4" s="41" t="s">
        <v>105</v>
      </c>
      <c r="I4" s="41" t="s">
        <v>106</v>
      </c>
      <c r="J4" s="41" t="s">
        <v>107</v>
      </c>
      <c r="K4" s="55" t="s">
        <v>108</v>
      </c>
      <c r="L4" s="50"/>
    </row>
    <row r="5" ht="24.4" customHeight="1" spans="1:12">
      <c r="A5" s="42"/>
      <c r="B5" s="41" t="s">
        <v>71</v>
      </c>
      <c r="C5" s="41"/>
      <c r="D5" s="41"/>
      <c r="E5" s="41" t="s">
        <v>72</v>
      </c>
      <c r="F5" s="41" t="s">
        <v>73</v>
      </c>
      <c r="G5" s="41"/>
      <c r="H5" s="41"/>
      <c r="I5" s="41"/>
      <c r="J5" s="41"/>
      <c r="K5" s="41"/>
      <c r="L5" s="50"/>
    </row>
    <row r="6" ht="24.4" customHeight="1" spans="1:12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  <c r="J6" s="41"/>
      <c r="K6" s="41"/>
      <c r="L6" s="51"/>
    </row>
    <row r="7" ht="27" customHeight="1" spans="1:12">
      <c r="A7" s="43"/>
      <c r="B7" s="41"/>
      <c r="C7" s="41"/>
      <c r="D7" s="41"/>
      <c r="E7" s="41"/>
      <c r="F7" s="41" t="s">
        <v>77</v>
      </c>
      <c r="G7" s="44">
        <f>G8</f>
        <v>15174887.67</v>
      </c>
      <c r="H7" s="44">
        <f>H8</f>
        <v>14158011.07</v>
      </c>
      <c r="I7" s="44">
        <f>I8</f>
        <v>1016876.6</v>
      </c>
      <c r="J7" s="44"/>
      <c r="K7" s="44"/>
      <c r="L7" s="52"/>
    </row>
    <row r="8" ht="27" customHeight="1" spans="1:12">
      <c r="A8" s="43"/>
      <c r="B8" s="41"/>
      <c r="C8" s="41"/>
      <c r="D8" s="41"/>
      <c r="E8" s="45">
        <v>503001</v>
      </c>
      <c r="F8" s="45" t="s">
        <v>0</v>
      </c>
      <c r="G8" s="73">
        <v>15174887.67</v>
      </c>
      <c r="H8" s="73">
        <v>14158011.07</v>
      </c>
      <c r="I8" s="73">
        <v>1016876.6</v>
      </c>
      <c r="J8" s="44"/>
      <c r="K8" s="44"/>
      <c r="L8" s="52"/>
    </row>
    <row r="9" ht="27" customHeight="1" spans="1:12">
      <c r="A9" s="43"/>
      <c r="B9" s="96" t="s">
        <v>78</v>
      </c>
      <c r="C9" s="97"/>
      <c r="D9" s="143"/>
      <c r="E9" s="45">
        <v>503001</v>
      </c>
      <c r="F9" s="76" t="s">
        <v>79</v>
      </c>
      <c r="G9" s="74">
        <v>13248257.46</v>
      </c>
      <c r="H9" s="74">
        <v>12231380.86</v>
      </c>
      <c r="I9" s="74">
        <v>1016876.6</v>
      </c>
      <c r="J9" s="44"/>
      <c r="K9" s="44"/>
      <c r="L9" s="52"/>
    </row>
    <row r="10" ht="27" customHeight="1" spans="1:12">
      <c r="A10" s="43"/>
      <c r="B10" s="96" t="s">
        <v>78</v>
      </c>
      <c r="C10" s="97" t="s">
        <v>80</v>
      </c>
      <c r="D10" s="97"/>
      <c r="E10" s="45">
        <v>503001</v>
      </c>
      <c r="F10" s="76" t="s">
        <v>81</v>
      </c>
      <c r="G10" s="74">
        <v>11188850.8</v>
      </c>
      <c r="H10" s="74">
        <v>10171974.2</v>
      </c>
      <c r="I10" s="74">
        <v>1016876.6</v>
      </c>
      <c r="J10" s="44"/>
      <c r="K10" s="44"/>
      <c r="L10" s="52"/>
    </row>
    <row r="11" ht="27" customHeight="1" spans="1:12">
      <c r="A11" s="43"/>
      <c r="B11" s="96" t="s">
        <v>78</v>
      </c>
      <c r="C11" s="97" t="s">
        <v>80</v>
      </c>
      <c r="D11" s="97" t="s">
        <v>80</v>
      </c>
      <c r="E11" s="45">
        <v>503001</v>
      </c>
      <c r="F11" s="76" t="s">
        <v>82</v>
      </c>
      <c r="G11" s="74">
        <v>9771974.2</v>
      </c>
      <c r="H11" s="74">
        <v>9771974.2</v>
      </c>
      <c r="I11" s="74"/>
      <c r="J11" s="44"/>
      <c r="K11" s="44"/>
      <c r="L11" s="52"/>
    </row>
    <row r="12" ht="27" customHeight="1" spans="1:12">
      <c r="A12" s="43"/>
      <c r="B12" s="96" t="s">
        <v>78</v>
      </c>
      <c r="C12" s="97" t="s">
        <v>80</v>
      </c>
      <c r="D12" s="97" t="s">
        <v>83</v>
      </c>
      <c r="E12" s="45">
        <v>503001</v>
      </c>
      <c r="F12" s="76" t="s">
        <v>84</v>
      </c>
      <c r="G12" s="74">
        <v>1416876.6</v>
      </c>
      <c r="H12" s="74">
        <v>400000</v>
      </c>
      <c r="I12" s="74">
        <v>1016876.6</v>
      </c>
      <c r="J12" s="44"/>
      <c r="K12" s="44"/>
      <c r="L12" s="52"/>
    </row>
    <row r="13" ht="27" customHeight="1" spans="1:12">
      <c r="A13" s="43"/>
      <c r="B13" s="96" t="s">
        <v>78</v>
      </c>
      <c r="C13" s="97" t="s">
        <v>85</v>
      </c>
      <c r="D13" s="97"/>
      <c r="E13" s="45">
        <v>503001</v>
      </c>
      <c r="F13" s="76" t="s">
        <v>86</v>
      </c>
      <c r="G13" s="74">
        <v>2059406.66</v>
      </c>
      <c r="H13" s="74">
        <v>2059406.66</v>
      </c>
      <c r="I13" s="74"/>
      <c r="J13" s="44"/>
      <c r="K13" s="44"/>
      <c r="L13" s="52"/>
    </row>
    <row r="14" ht="27" customHeight="1" spans="1:12">
      <c r="A14" s="43"/>
      <c r="B14" s="96" t="s">
        <v>78</v>
      </c>
      <c r="C14" s="97" t="s">
        <v>85</v>
      </c>
      <c r="D14" s="97" t="s">
        <v>80</v>
      </c>
      <c r="E14" s="45">
        <v>503001</v>
      </c>
      <c r="F14" s="76" t="s">
        <v>87</v>
      </c>
      <c r="G14" s="74">
        <v>867615.46</v>
      </c>
      <c r="H14" s="74">
        <v>867615.46</v>
      </c>
      <c r="I14" s="74"/>
      <c r="J14" s="44"/>
      <c r="K14" s="44"/>
      <c r="L14" s="52"/>
    </row>
    <row r="15" ht="27" customHeight="1" spans="1:12">
      <c r="A15" s="43"/>
      <c r="B15" s="96" t="s">
        <v>78</v>
      </c>
      <c r="C15" s="97" t="s">
        <v>85</v>
      </c>
      <c r="D15" s="97" t="s">
        <v>85</v>
      </c>
      <c r="E15" s="45">
        <v>503001</v>
      </c>
      <c r="F15" s="76" t="s">
        <v>88</v>
      </c>
      <c r="G15" s="74">
        <v>1191791.2</v>
      </c>
      <c r="H15" s="74">
        <v>1191791.2</v>
      </c>
      <c r="I15" s="74"/>
      <c r="J15" s="44"/>
      <c r="K15" s="44"/>
      <c r="L15" s="52"/>
    </row>
    <row r="16" ht="27" customHeight="1" spans="2:11">
      <c r="B16" s="96" t="s">
        <v>89</v>
      </c>
      <c r="C16" s="97"/>
      <c r="D16" s="97"/>
      <c r="E16" s="45">
        <v>503001</v>
      </c>
      <c r="F16" s="76" t="s">
        <v>90</v>
      </c>
      <c r="G16" s="74">
        <v>933521.73</v>
      </c>
      <c r="H16" s="74">
        <v>933521.73</v>
      </c>
      <c r="I16" s="74"/>
      <c r="J16" s="144"/>
      <c r="K16" s="144"/>
    </row>
    <row r="17" ht="27" customHeight="1" spans="2:11">
      <c r="B17" s="96">
        <v>210</v>
      </c>
      <c r="C17" s="97" t="s">
        <v>91</v>
      </c>
      <c r="D17" s="97"/>
      <c r="E17" s="45">
        <v>503001</v>
      </c>
      <c r="F17" s="76" t="s">
        <v>92</v>
      </c>
      <c r="G17" s="74">
        <v>933521.73</v>
      </c>
      <c r="H17" s="74">
        <v>933521.73</v>
      </c>
      <c r="I17" s="74"/>
      <c r="J17" s="144"/>
      <c r="K17" s="144"/>
    </row>
    <row r="18" ht="27" customHeight="1" spans="2:11">
      <c r="B18" s="96">
        <v>210</v>
      </c>
      <c r="C18" s="97" t="s">
        <v>91</v>
      </c>
      <c r="D18" s="97" t="s">
        <v>80</v>
      </c>
      <c r="E18" s="45">
        <v>503001</v>
      </c>
      <c r="F18" s="76" t="s">
        <v>93</v>
      </c>
      <c r="G18" s="74">
        <v>637244.61</v>
      </c>
      <c r="H18" s="74">
        <v>637244.61</v>
      </c>
      <c r="I18" s="74"/>
      <c r="J18" s="144"/>
      <c r="K18" s="144"/>
    </row>
    <row r="19" ht="27" customHeight="1" spans="2:11">
      <c r="B19" s="96">
        <v>210</v>
      </c>
      <c r="C19" s="97" t="s">
        <v>91</v>
      </c>
      <c r="D19" s="97" t="s">
        <v>94</v>
      </c>
      <c r="E19" s="45">
        <v>503001</v>
      </c>
      <c r="F19" s="76" t="s">
        <v>95</v>
      </c>
      <c r="G19" s="74">
        <v>48000</v>
      </c>
      <c r="H19" s="74">
        <v>48000</v>
      </c>
      <c r="I19" s="74"/>
      <c r="J19" s="144"/>
      <c r="K19" s="144"/>
    </row>
    <row r="20" ht="27" customHeight="1" spans="2:11">
      <c r="B20" s="96">
        <v>210</v>
      </c>
      <c r="C20" s="97" t="s">
        <v>91</v>
      </c>
      <c r="D20" s="97" t="s">
        <v>96</v>
      </c>
      <c r="E20" s="45">
        <v>503001</v>
      </c>
      <c r="F20" s="76" t="s">
        <v>97</v>
      </c>
      <c r="G20" s="74">
        <v>248277.12</v>
      </c>
      <c r="H20" s="74">
        <v>248277.12</v>
      </c>
      <c r="I20" s="74"/>
      <c r="J20" s="144"/>
      <c r="K20" s="144"/>
    </row>
    <row r="21" ht="27" customHeight="1" spans="2:11">
      <c r="B21" s="96" t="s">
        <v>98</v>
      </c>
      <c r="C21" s="97"/>
      <c r="D21" s="97"/>
      <c r="E21" s="45">
        <v>503001</v>
      </c>
      <c r="F21" s="76" t="s">
        <v>99</v>
      </c>
      <c r="G21" s="74">
        <v>993108.48</v>
      </c>
      <c r="H21" s="74">
        <v>993108.48</v>
      </c>
      <c r="I21" s="74"/>
      <c r="J21" s="144"/>
      <c r="K21" s="144"/>
    </row>
    <row r="22" ht="27" customHeight="1" spans="2:11">
      <c r="B22" s="96" t="s">
        <v>98</v>
      </c>
      <c r="C22" s="97" t="s">
        <v>100</v>
      </c>
      <c r="D22" s="97"/>
      <c r="E22" s="45">
        <v>503001</v>
      </c>
      <c r="F22" s="76" t="s">
        <v>101</v>
      </c>
      <c r="G22" s="74">
        <v>993108.48</v>
      </c>
      <c r="H22" s="74">
        <v>993108.48</v>
      </c>
      <c r="I22" s="74"/>
      <c r="J22" s="144"/>
      <c r="K22" s="144"/>
    </row>
    <row r="23" ht="27" customHeight="1" spans="2:11">
      <c r="B23" s="96" t="s">
        <v>98</v>
      </c>
      <c r="C23" s="97" t="s">
        <v>100</v>
      </c>
      <c r="D23" s="97" t="s">
        <v>80</v>
      </c>
      <c r="E23" s="45">
        <v>503001</v>
      </c>
      <c r="F23" s="76" t="s">
        <v>102</v>
      </c>
      <c r="G23" s="74">
        <v>993108.48</v>
      </c>
      <c r="H23" s="74">
        <v>993108.48</v>
      </c>
      <c r="I23" s="74"/>
      <c r="J23" s="144"/>
      <c r="K23" s="144"/>
    </row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2" activePane="bottomLeft" state="frozen"/>
      <selection/>
      <selection pane="bottomLeft" activeCell="C6" sqref="C6:F26"/>
    </sheetView>
  </sheetViews>
  <sheetFormatPr defaultColWidth="10" defaultRowHeight="13.5"/>
  <cols>
    <col min="1" max="1" width="1.53333333333333" style="32" customWidth="1"/>
    <col min="2" max="2" width="28.5416666666667" style="32" customWidth="1"/>
    <col min="3" max="3" width="19.375" style="32" customWidth="1"/>
    <col min="4" max="4" width="28.5416666666667" style="32" customWidth="1"/>
    <col min="5" max="8" width="19.375" style="32" customWidth="1"/>
    <col min="9" max="9" width="1.53333333333333" style="32" customWidth="1"/>
    <col min="10" max="12" width="9.76666666666667" style="32" customWidth="1"/>
    <col min="13" max="16384" width="10" style="32"/>
  </cols>
  <sheetData>
    <row r="1" ht="25" customHeight="1" spans="1:9">
      <c r="A1" s="131"/>
      <c r="B1" s="2"/>
      <c r="C1" s="132"/>
      <c r="D1" s="132"/>
      <c r="E1" s="132"/>
      <c r="F1" s="132"/>
      <c r="G1" s="132"/>
      <c r="H1" s="133" t="s">
        <v>109</v>
      </c>
      <c r="I1" s="140" t="s">
        <v>4</v>
      </c>
    </row>
    <row r="2" ht="22.8" customHeight="1" spans="1:9">
      <c r="A2" s="132"/>
      <c r="B2" s="134" t="s">
        <v>110</v>
      </c>
      <c r="C2" s="134"/>
      <c r="D2" s="134"/>
      <c r="E2" s="134"/>
      <c r="F2" s="134"/>
      <c r="G2" s="134"/>
      <c r="H2" s="134"/>
      <c r="I2" s="140"/>
    </row>
    <row r="3" ht="19.55" customHeight="1" spans="1:9">
      <c r="A3" s="135"/>
      <c r="B3" s="39" t="s">
        <v>6</v>
      </c>
      <c r="C3" s="39"/>
      <c r="D3" s="122"/>
      <c r="E3" s="122"/>
      <c r="F3" s="122"/>
      <c r="G3" s="122"/>
      <c r="H3" s="136" t="s">
        <v>7</v>
      </c>
      <c r="I3" s="141"/>
    </row>
    <row r="4" ht="15" customHeight="1" spans="1:9">
      <c r="A4" s="137"/>
      <c r="B4" s="41" t="s">
        <v>8</v>
      </c>
      <c r="C4" s="41"/>
      <c r="D4" s="41" t="s">
        <v>9</v>
      </c>
      <c r="E4" s="41"/>
      <c r="F4" s="41"/>
      <c r="G4" s="41"/>
      <c r="H4" s="41"/>
      <c r="I4" s="126"/>
    </row>
    <row r="5" ht="15" customHeight="1" spans="1:9">
      <c r="A5" s="137"/>
      <c r="B5" s="41" t="s">
        <v>10</v>
      </c>
      <c r="C5" s="41" t="s">
        <v>11</v>
      </c>
      <c r="D5" s="41" t="s">
        <v>10</v>
      </c>
      <c r="E5" s="41" t="s">
        <v>60</v>
      </c>
      <c r="F5" s="41" t="s">
        <v>111</v>
      </c>
      <c r="G5" s="41" t="s">
        <v>112</v>
      </c>
      <c r="H5" s="41" t="s">
        <v>113</v>
      </c>
      <c r="I5" s="126"/>
    </row>
    <row r="6" ht="15" customHeight="1" spans="1:9">
      <c r="A6" s="40"/>
      <c r="B6" s="45" t="s">
        <v>114</v>
      </c>
      <c r="C6" s="138">
        <v>15174887.67</v>
      </c>
      <c r="D6" s="45" t="s">
        <v>115</v>
      </c>
      <c r="E6" s="138">
        <v>15174887.67</v>
      </c>
      <c r="F6" s="138">
        <v>15174887.67</v>
      </c>
      <c r="G6" s="138"/>
      <c r="H6" s="138"/>
      <c r="I6" s="51"/>
    </row>
    <row r="7" ht="15" customHeight="1" spans="1:9">
      <c r="A7" s="40"/>
      <c r="B7" s="45" t="s">
        <v>116</v>
      </c>
      <c r="C7" s="138">
        <v>15174887.67</v>
      </c>
      <c r="D7" s="45" t="s">
        <v>117</v>
      </c>
      <c r="E7" s="138"/>
      <c r="F7" s="138"/>
      <c r="G7" s="138"/>
      <c r="H7" s="138"/>
      <c r="I7" s="51"/>
    </row>
    <row r="8" ht="15" customHeight="1" spans="1:9">
      <c r="A8" s="40"/>
      <c r="B8" s="45" t="s">
        <v>118</v>
      </c>
      <c r="C8" s="138"/>
      <c r="D8" s="45" t="s">
        <v>119</v>
      </c>
      <c r="E8" s="138"/>
      <c r="F8" s="138"/>
      <c r="G8" s="138"/>
      <c r="H8" s="138"/>
      <c r="I8" s="51"/>
    </row>
    <row r="9" ht="15" customHeight="1" spans="1:9">
      <c r="A9" s="40"/>
      <c r="B9" s="45" t="s">
        <v>120</v>
      </c>
      <c r="C9" s="138"/>
      <c r="D9" s="45" t="s">
        <v>121</v>
      </c>
      <c r="E9" s="138"/>
      <c r="F9" s="138"/>
      <c r="G9" s="138"/>
      <c r="H9" s="138"/>
      <c r="I9" s="51"/>
    </row>
    <row r="10" ht="15" customHeight="1" spans="1:9">
      <c r="A10" s="40"/>
      <c r="B10" s="45" t="s">
        <v>122</v>
      </c>
      <c r="C10" s="138"/>
      <c r="D10" s="45" t="s">
        <v>123</v>
      </c>
      <c r="E10" s="138"/>
      <c r="F10" s="138"/>
      <c r="G10" s="138"/>
      <c r="H10" s="138"/>
      <c r="I10" s="51"/>
    </row>
    <row r="11" ht="15" customHeight="1" spans="1:9">
      <c r="A11" s="40"/>
      <c r="B11" s="45" t="s">
        <v>116</v>
      </c>
      <c r="C11" s="138"/>
      <c r="D11" s="45" t="s">
        <v>124</v>
      </c>
      <c r="E11" s="138"/>
      <c r="F11" s="138"/>
      <c r="G11" s="138"/>
      <c r="H11" s="138"/>
      <c r="I11" s="51"/>
    </row>
    <row r="12" ht="15" customHeight="1" spans="1:9">
      <c r="A12" s="40"/>
      <c r="B12" s="45" t="s">
        <v>118</v>
      </c>
      <c r="C12" s="138"/>
      <c r="D12" s="45" t="s">
        <v>125</v>
      </c>
      <c r="E12" s="138"/>
      <c r="F12" s="138"/>
      <c r="G12" s="138"/>
      <c r="H12" s="138"/>
      <c r="I12" s="51"/>
    </row>
    <row r="13" ht="15" customHeight="1" spans="1:9">
      <c r="A13" s="40"/>
      <c r="B13" s="45" t="s">
        <v>120</v>
      </c>
      <c r="C13" s="138"/>
      <c r="D13" s="45" t="s">
        <v>126</v>
      </c>
      <c r="E13" s="138"/>
      <c r="F13" s="138"/>
      <c r="G13" s="138"/>
      <c r="H13" s="138"/>
      <c r="I13" s="51"/>
    </row>
    <row r="14" ht="15" customHeight="1" spans="1:9">
      <c r="A14" s="40"/>
      <c r="B14" s="45"/>
      <c r="C14" s="138"/>
      <c r="D14" s="45" t="s">
        <v>127</v>
      </c>
      <c r="E14" s="74">
        <v>13248257.46</v>
      </c>
      <c r="F14" s="74">
        <v>13248257.46</v>
      </c>
      <c r="G14" s="138"/>
      <c r="H14" s="138"/>
      <c r="I14" s="51"/>
    </row>
    <row r="15" ht="15" customHeight="1" spans="1:9">
      <c r="A15" s="40"/>
      <c r="B15" s="45" t="s">
        <v>128</v>
      </c>
      <c r="C15" s="138"/>
      <c r="D15" s="45" t="s">
        <v>129</v>
      </c>
      <c r="E15" s="138"/>
      <c r="F15" s="138"/>
      <c r="G15" s="138"/>
      <c r="H15" s="138"/>
      <c r="I15" s="51"/>
    </row>
    <row r="16" ht="15" customHeight="1" spans="1:9">
      <c r="A16" s="40"/>
      <c r="B16" s="45" t="s">
        <v>128</v>
      </c>
      <c r="C16" s="138"/>
      <c r="D16" s="45" t="s">
        <v>130</v>
      </c>
      <c r="E16" s="74">
        <v>933521.73</v>
      </c>
      <c r="F16" s="74">
        <v>933521.73</v>
      </c>
      <c r="G16" s="138"/>
      <c r="H16" s="138"/>
      <c r="I16" s="51"/>
    </row>
    <row r="17" ht="15" customHeight="1" spans="1:9">
      <c r="A17" s="40"/>
      <c r="B17" s="45" t="s">
        <v>128</v>
      </c>
      <c r="C17" s="138"/>
      <c r="D17" s="45" t="s">
        <v>131</v>
      </c>
      <c r="E17" s="138"/>
      <c r="F17" s="138"/>
      <c r="G17" s="138"/>
      <c r="H17" s="138"/>
      <c r="I17" s="51"/>
    </row>
    <row r="18" ht="15" customHeight="1" spans="1:9">
      <c r="A18" s="40"/>
      <c r="B18" s="45" t="s">
        <v>128</v>
      </c>
      <c r="C18" s="138"/>
      <c r="D18" s="45" t="s">
        <v>132</v>
      </c>
      <c r="E18" s="138"/>
      <c r="F18" s="138"/>
      <c r="G18" s="138"/>
      <c r="H18" s="138"/>
      <c r="I18" s="51"/>
    </row>
    <row r="19" ht="15" customHeight="1" spans="1:9">
      <c r="A19" s="40"/>
      <c r="B19" s="45" t="s">
        <v>128</v>
      </c>
      <c r="C19" s="138"/>
      <c r="D19" s="45" t="s">
        <v>133</v>
      </c>
      <c r="E19" s="138"/>
      <c r="F19" s="138"/>
      <c r="G19" s="138"/>
      <c r="H19" s="138"/>
      <c r="I19" s="51"/>
    </row>
    <row r="20" ht="15" customHeight="1" spans="1:9">
      <c r="A20" s="40"/>
      <c r="B20" s="45" t="s">
        <v>128</v>
      </c>
      <c r="C20" s="138"/>
      <c r="D20" s="45" t="s">
        <v>134</v>
      </c>
      <c r="E20" s="138"/>
      <c r="F20" s="138"/>
      <c r="G20" s="138"/>
      <c r="H20" s="138"/>
      <c r="I20" s="51"/>
    </row>
    <row r="21" ht="15" customHeight="1" spans="1:9">
      <c r="A21" s="40"/>
      <c r="B21" s="45" t="s">
        <v>128</v>
      </c>
      <c r="C21" s="138"/>
      <c r="D21" s="45" t="s">
        <v>135</v>
      </c>
      <c r="E21" s="138"/>
      <c r="F21" s="138"/>
      <c r="G21" s="138"/>
      <c r="H21" s="138"/>
      <c r="I21" s="51"/>
    </row>
    <row r="22" ht="15" customHeight="1" spans="1:9">
      <c r="A22" s="40"/>
      <c r="B22" s="45" t="s">
        <v>128</v>
      </c>
      <c r="C22" s="138"/>
      <c r="D22" s="45" t="s">
        <v>136</v>
      </c>
      <c r="E22" s="138"/>
      <c r="F22" s="138"/>
      <c r="G22" s="138"/>
      <c r="H22" s="138"/>
      <c r="I22" s="51"/>
    </row>
    <row r="23" ht="15" customHeight="1" spans="1:9">
      <c r="A23" s="40"/>
      <c r="B23" s="45" t="s">
        <v>128</v>
      </c>
      <c r="C23" s="138"/>
      <c r="D23" s="45" t="s">
        <v>137</v>
      </c>
      <c r="E23" s="138"/>
      <c r="F23" s="138"/>
      <c r="G23" s="138"/>
      <c r="H23" s="138"/>
      <c r="I23" s="51"/>
    </row>
    <row r="24" ht="15" customHeight="1" spans="1:9">
      <c r="A24" s="40"/>
      <c r="B24" s="45" t="s">
        <v>128</v>
      </c>
      <c r="C24" s="138"/>
      <c r="D24" s="45" t="s">
        <v>138</v>
      </c>
      <c r="E24" s="138"/>
      <c r="F24" s="138"/>
      <c r="G24" s="138"/>
      <c r="H24" s="138"/>
      <c r="I24" s="51"/>
    </row>
    <row r="25" ht="15" customHeight="1" spans="1:9">
      <c r="A25" s="40"/>
      <c r="B25" s="45" t="s">
        <v>128</v>
      </c>
      <c r="C25" s="138"/>
      <c r="D25" s="45" t="s">
        <v>139</v>
      </c>
      <c r="E25" s="138"/>
      <c r="F25" s="138"/>
      <c r="G25" s="138"/>
      <c r="H25" s="138"/>
      <c r="I25" s="51"/>
    </row>
    <row r="26" ht="15" customHeight="1" spans="1:9">
      <c r="A26" s="40"/>
      <c r="B26" s="45" t="s">
        <v>128</v>
      </c>
      <c r="C26" s="138"/>
      <c r="D26" s="45" t="s">
        <v>140</v>
      </c>
      <c r="E26" s="74">
        <v>993108.48</v>
      </c>
      <c r="F26" s="74">
        <v>993108.48</v>
      </c>
      <c r="G26" s="138"/>
      <c r="H26" s="138"/>
      <c r="I26" s="51"/>
    </row>
    <row r="27" ht="15" customHeight="1" spans="1:9">
      <c r="A27" s="40"/>
      <c r="B27" s="45" t="s">
        <v>128</v>
      </c>
      <c r="C27" s="138"/>
      <c r="D27" s="45" t="s">
        <v>141</v>
      </c>
      <c r="E27" s="138"/>
      <c r="F27" s="138"/>
      <c r="G27" s="138"/>
      <c r="H27" s="138"/>
      <c r="I27" s="51"/>
    </row>
    <row r="28" ht="15" customHeight="1" spans="1:9">
      <c r="A28" s="40"/>
      <c r="B28" s="45" t="s">
        <v>128</v>
      </c>
      <c r="C28" s="138"/>
      <c r="D28" s="45" t="s">
        <v>142</v>
      </c>
      <c r="E28" s="138"/>
      <c r="F28" s="138"/>
      <c r="G28" s="138"/>
      <c r="H28" s="138"/>
      <c r="I28" s="51"/>
    </row>
    <row r="29" ht="15" customHeight="1" spans="1:9">
      <c r="A29" s="40"/>
      <c r="B29" s="45" t="s">
        <v>128</v>
      </c>
      <c r="C29" s="138"/>
      <c r="D29" s="45" t="s">
        <v>143</v>
      </c>
      <c r="E29" s="138"/>
      <c r="F29" s="138"/>
      <c r="G29" s="138"/>
      <c r="H29" s="138"/>
      <c r="I29" s="51"/>
    </row>
    <row r="30" ht="15" customHeight="1" spans="1:9">
      <c r="A30" s="40"/>
      <c r="B30" s="45" t="s">
        <v>128</v>
      </c>
      <c r="C30" s="138"/>
      <c r="D30" s="45" t="s">
        <v>144</v>
      </c>
      <c r="E30" s="138"/>
      <c r="F30" s="138"/>
      <c r="G30" s="138"/>
      <c r="H30" s="138"/>
      <c r="I30" s="51"/>
    </row>
    <row r="31" ht="15" customHeight="1" spans="1:9">
      <c r="A31" s="40"/>
      <c r="B31" s="45" t="s">
        <v>128</v>
      </c>
      <c r="C31" s="138"/>
      <c r="D31" s="45" t="s">
        <v>145</v>
      </c>
      <c r="E31" s="138"/>
      <c r="F31" s="138"/>
      <c r="G31" s="138"/>
      <c r="H31" s="138"/>
      <c r="I31" s="51"/>
    </row>
    <row r="32" ht="15" customHeight="1" spans="1:9">
      <c r="A32" s="40"/>
      <c r="B32" s="45" t="s">
        <v>128</v>
      </c>
      <c r="C32" s="138"/>
      <c r="D32" s="45" t="s">
        <v>146</v>
      </c>
      <c r="E32" s="138"/>
      <c r="F32" s="138"/>
      <c r="G32" s="138"/>
      <c r="H32" s="138"/>
      <c r="I32" s="51"/>
    </row>
    <row r="33" ht="15" customHeight="1" spans="1:9">
      <c r="A33" s="40"/>
      <c r="B33" s="45" t="s">
        <v>128</v>
      </c>
      <c r="C33" s="138"/>
      <c r="D33" s="45" t="s">
        <v>147</v>
      </c>
      <c r="E33" s="138"/>
      <c r="F33" s="138"/>
      <c r="G33" s="138"/>
      <c r="H33" s="138"/>
      <c r="I33" s="51"/>
    </row>
    <row r="34" ht="9.75" customHeight="1" spans="1:9">
      <c r="A34" s="139"/>
      <c r="B34" s="139"/>
      <c r="C34" s="139"/>
      <c r="D34" s="35"/>
      <c r="E34" s="139"/>
      <c r="F34" s="139"/>
      <c r="G34" s="139"/>
      <c r="H34" s="139"/>
      <c r="I34" s="14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7" activePane="bottomLeft" state="frozen"/>
      <selection/>
      <selection pane="bottomLeft" activeCell="B7" sqref="B7:J37"/>
    </sheetView>
  </sheetViews>
  <sheetFormatPr defaultColWidth="10" defaultRowHeight="13.5"/>
  <cols>
    <col min="1" max="1" width="1.53333333333333" style="99" customWidth="1"/>
    <col min="2" max="2" width="6.15833333333333" style="99" customWidth="1"/>
    <col min="3" max="3" width="6.15833333333333" style="100" customWidth="1"/>
    <col min="4" max="4" width="8.75" style="99" customWidth="1"/>
    <col min="5" max="5" width="19.125" style="99" customWidth="1"/>
    <col min="6" max="8" width="17.875" style="101" customWidth="1"/>
    <col min="9" max="9" width="16.375" style="99" customWidth="1"/>
    <col min="10" max="10" width="16.125" style="99" customWidth="1"/>
    <col min="11" max="39" width="5.75" style="99" customWidth="1"/>
    <col min="40" max="40" width="1.53333333333333" style="99" customWidth="1"/>
    <col min="41" max="42" width="9.76666666666667" style="99" customWidth="1"/>
    <col min="43" max="16384" width="10" style="99"/>
  </cols>
  <sheetData>
    <row r="1" ht="25" customHeight="1" spans="1:40">
      <c r="A1" s="102"/>
      <c r="B1" s="2"/>
      <c r="C1" s="67"/>
      <c r="D1" s="2"/>
      <c r="E1" s="102"/>
      <c r="F1" s="103"/>
      <c r="G1" s="103"/>
      <c r="H1" s="104"/>
      <c r="I1" s="121"/>
      <c r="J1" s="121"/>
      <c r="K1" s="36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5" t="s">
        <v>148</v>
      </c>
      <c r="AN1" s="126"/>
    </row>
    <row r="2" ht="22.8" customHeight="1" spans="1:40">
      <c r="A2" s="36"/>
      <c r="B2" s="105" t="s">
        <v>149</v>
      </c>
      <c r="C2" s="106"/>
      <c r="D2" s="107"/>
      <c r="E2" s="107"/>
      <c r="F2" s="108"/>
      <c r="G2" s="108"/>
      <c r="H2" s="108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27"/>
      <c r="AN2" s="126"/>
    </row>
    <row r="3" ht="19.55" customHeight="1" spans="1:40">
      <c r="A3" s="109"/>
      <c r="B3" s="110" t="s">
        <v>6</v>
      </c>
      <c r="C3" s="111"/>
      <c r="D3" s="112"/>
      <c r="E3" s="112"/>
      <c r="G3" s="113"/>
      <c r="H3" s="114"/>
      <c r="I3" s="122"/>
      <c r="J3" s="122"/>
      <c r="K3" s="109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8" t="s">
        <v>7</v>
      </c>
      <c r="AL3" s="129"/>
      <c r="AM3" s="130"/>
      <c r="AN3" s="126"/>
    </row>
    <row r="4" ht="24.4" customHeight="1" spans="1:40">
      <c r="A4" s="42"/>
      <c r="B4" s="55"/>
      <c r="C4" s="115"/>
      <c r="D4" s="55"/>
      <c r="E4" s="55"/>
      <c r="F4" s="116" t="s">
        <v>150</v>
      </c>
      <c r="G4" s="116" t="s">
        <v>151</v>
      </c>
      <c r="H4" s="116"/>
      <c r="I4" s="55"/>
      <c r="J4" s="55"/>
      <c r="K4" s="55"/>
      <c r="L4" s="55"/>
      <c r="M4" s="55"/>
      <c r="N4" s="55"/>
      <c r="O4" s="55"/>
      <c r="P4" s="55"/>
      <c r="Q4" s="55" t="s">
        <v>152</v>
      </c>
      <c r="R4" s="55"/>
      <c r="S4" s="55"/>
      <c r="T4" s="55"/>
      <c r="U4" s="55"/>
      <c r="V4" s="55"/>
      <c r="W4" s="55"/>
      <c r="X4" s="55"/>
      <c r="Y4" s="55"/>
      <c r="Z4" s="55"/>
      <c r="AA4" s="55" t="s">
        <v>153</v>
      </c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126"/>
    </row>
    <row r="5" ht="30" customHeight="1" spans="1:40">
      <c r="A5" s="42"/>
      <c r="B5" s="55" t="s">
        <v>71</v>
      </c>
      <c r="C5" s="115"/>
      <c r="D5" s="117" t="s">
        <v>72</v>
      </c>
      <c r="E5" s="55" t="s">
        <v>154</v>
      </c>
      <c r="F5" s="116"/>
      <c r="G5" s="116" t="s">
        <v>60</v>
      </c>
      <c r="H5" s="116" t="s">
        <v>155</v>
      </c>
      <c r="I5" s="55"/>
      <c r="J5" s="55"/>
      <c r="K5" s="55" t="s">
        <v>156</v>
      </c>
      <c r="L5" s="55"/>
      <c r="M5" s="55"/>
      <c r="N5" s="55" t="s">
        <v>157</v>
      </c>
      <c r="O5" s="55"/>
      <c r="P5" s="55"/>
      <c r="Q5" s="55" t="s">
        <v>60</v>
      </c>
      <c r="R5" s="55" t="s">
        <v>155</v>
      </c>
      <c r="S5" s="55"/>
      <c r="T5" s="55"/>
      <c r="U5" s="55" t="s">
        <v>156</v>
      </c>
      <c r="V5" s="55"/>
      <c r="W5" s="55"/>
      <c r="X5" s="55" t="s">
        <v>157</v>
      </c>
      <c r="Y5" s="55"/>
      <c r="Z5" s="55"/>
      <c r="AA5" s="55" t="s">
        <v>60</v>
      </c>
      <c r="AB5" s="55" t="s">
        <v>155</v>
      </c>
      <c r="AC5" s="55"/>
      <c r="AD5" s="55"/>
      <c r="AE5" s="55" t="s">
        <v>156</v>
      </c>
      <c r="AF5" s="55"/>
      <c r="AG5" s="55"/>
      <c r="AH5" s="55" t="s">
        <v>157</v>
      </c>
      <c r="AI5" s="55"/>
      <c r="AJ5" s="55"/>
      <c r="AK5" s="55" t="s">
        <v>158</v>
      </c>
      <c r="AL5" s="55"/>
      <c r="AM5" s="55"/>
      <c r="AN5" s="126"/>
    </row>
    <row r="6" ht="30" customHeight="1" spans="1:40">
      <c r="A6" s="35"/>
      <c r="B6" s="55" t="s">
        <v>74</v>
      </c>
      <c r="C6" s="115" t="s">
        <v>75</v>
      </c>
      <c r="D6" s="118"/>
      <c r="E6" s="55"/>
      <c r="F6" s="116"/>
      <c r="G6" s="116"/>
      <c r="H6" s="116" t="s">
        <v>159</v>
      </c>
      <c r="I6" s="55" t="s">
        <v>105</v>
      </c>
      <c r="J6" s="55" t="s">
        <v>106</v>
      </c>
      <c r="K6" s="55" t="s">
        <v>159</v>
      </c>
      <c r="L6" s="55" t="s">
        <v>105</v>
      </c>
      <c r="M6" s="55" t="s">
        <v>106</v>
      </c>
      <c r="N6" s="55" t="s">
        <v>159</v>
      </c>
      <c r="O6" s="55" t="s">
        <v>105</v>
      </c>
      <c r="P6" s="55" t="s">
        <v>106</v>
      </c>
      <c r="Q6" s="55"/>
      <c r="R6" s="55" t="s">
        <v>159</v>
      </c>
      <c r="S6" s="55" t="s">
        <v>105</v>
      </c>
      <c r="T6" s="55" t="s">
        <v>106</v>
      </c>
      <c r="U6" s="55" t="s">
        <v>159</v>
      </c>
      <c r="V6" s="55" t="s">
        <v>105</v>
      </c>
      <c r="W6" s="55" t="s">
        <v>106</v>
      </c>
      <c r="X6" s="55" t="s">
        <v>159</v>
      </c>
      <c r="Y6" s="55" t="s">
        <v>105</v>
      </c>
      <c r="Z6" s="55" t="s">
        <v>106</v>
      </c>
      <c r="AA6" s="55"/>
      <c r="AB6" s="55" t="s">
        <v>159</v>
      </c>
      <c r="AC6" s="55" t="s">
        <v>105</v>
      </c>
      <c r="AD6" s="55" t="s">
        <v>106</v>
      </c>
      <c r="AE6" s="55" t="s">
        <v>159</v>
      </c>
      <c r="AF6" s="55" t="s">
        <v>105</v>
      </c>
      <c r="AG6" s="55" t="s">
        <v>106</v>
      </c>
      <c r="AH6" s="55" t="s">
        <v>159</v>
      </c>
      <c r="AI6" s="55" t="s">
        <v>105</v>
      </c>
      <c r="AJ6" s="55" t="s">
        <v>106</v>
      </c>
      <c r="AK6" s="55" t="s">
        <v>159</v>
      </c>
      <c r="AL6" s="55" t="s">
        <v>105</v>
      </c>
      <c r="AM6" s="55" t="s">
        <v>106</v>
      </c>
      <c r="AN6" s="126"/>
    </row>
    <row r="7" ht="27" customHeight="1" spans="1:40">
      <c r="A7" s="42"/>
      <c r="B7" s="55"/>
      <c r="C7" s="115"/>
      <c r="D7" s="55"/>
      <c r="E7" s="55" t="s">
        <v>77</v>
      </c>
      <c r="F7" s="119">
        <f>F8</f>
        <v>15174887.67</v>
      </c>
      <c r="G7" s="119">
        <f>G8</f>
        <v>15174887.67</v>
      </c>
      <c r="H7" s="119">
        <f>H8</f>
        <v>15174887.67</v>
      </c>
      <c r="I7" s="123">
        <f>I8</f>
        <v>14158011.07</v>
      </c>
      <c r="J7" s="123">
        <f>J8</f>
        <v>1016876.6</v>
      </c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6"/>
    </row>
    <row r="8" ht="30" customHeight="1" spans="1:40">
      <c r="A8" s="35"/>
      <c r="B8" s="55"/>
      <c r="C8" s="115"/>
      <c r="D8" s="55">
        <v>503001</v>
      </c>
      <c r="E8" s="55" t="s">
        <v>0</v>
      </c>
      <c r="F8" s="116">
        <f>G8</f>
        <v>15174887.67</v>
      </c>
      <c r="G8" s="116">
        <f>H8</f>
        <v>15174887.67</v>
      </c>
      <c r="H8" s="116">
        <f>I8+J8</f>
        <v>15174887.67</v>
      </c>
      <c r="I8" s="73">
        <v>14158011.07</v>
      </c>
      <c r="J8" s="73">
        <v>1016876.6</v>
      </c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126"/>
    </row>
    <row r="9" ht="30" customHeight="1" spans="1:40">
      <c r="A9" s="35"/>
      <c r="B9" s="76" t="s">
        <v>160</v>
      </c>
      <c r="C9" s="86"/>
      <c r="D9" s="87">
        <v>503001</v>
      </c>
      <c r="E9" s="76" t="s">
        <v>161</v>
      </c>
      <c r="F9" s="120">
        <f t="shared" ref="F9:F37" si="0">G9</f>
        <v>11898634.54</v>
      </c>
      <c r="G9" s="120">
        <f t="shared" ref="G9:G37" si="1">H9</f>
        <v>11898634.54</v>
      </c>
      <c r="H9" s="120">
        <f t="shared" ref="H9:H37" si="2">I9+J9</f>
        <v>11898634.54</v>
      </c>
      <c r="I9" s="74">
        <v>11898634.54</v>
      </c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126"/>
    </row>
    <row r="10" ht="30" customHeight="1" spans="1:40">
      <c r="A10" s="35"/>
      <c r="B10" s="76" t="s">
        <v>160</v>
      </c>
      <c r="C10" s="86" t="s">
        <v>80</v>
      </c>
      <c r="D10" s="87">
        <v>503001</v>
      </c>
      <c r="E10" s="76" t="s">
        <v>162</v>
      </c>
      <c r="F10" s="120">
        <f t="shared" si="0"/>
        <v>2704836</v>
      </c>
      <c r="G10" s="120">
        <f t="shared" si="1"/>
        <v>2704836</v>
      </c>
      <c r="H10" s="120">
        <f t="shared" si="2"/>
        <v>2704836</v>
      </c>
      <c r="I10" s="74">
        <v>2704836</v>
      </c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126"/>
    </row>
    <row r="11" ht="30" customHeight="1" spans="1:40">
      <c r="A11" s="35"/>
      <c r="B11" s="76" t="s">
        <v>160</v>
      </c>
      <c r="C11" s="86" t="s">
        <v>100</v>
      </c>
      <c r="D11" s="87">
        <v>503001</v>
      </c>
      <c r="E11" s="76" t="s">
        <v>163</v>
      </c>
      <c r="F11" s="120">
        <f t="shared" si="0"/>
        <v>2310756</v>
      </c>
      <c r="G11" s="120">
        <f t="shared" si="1"/>
        <v>2310756</v>
      </c>
      <c r="H11" s="120">
        <f t="shared" si="2"/>
        <v>2310756</v>
      </c>
      <c r="I11" s="74">
        <v>2310756</v>
      </c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126"/>
    </row>
    <row r="12" ht="30" customHeight="1" spans="1:40">
      <c r="A12" s="35"/>
      <c r="B12" s="76" t="s">
        <v>160</v>
      </c>
      <c r="C12" s="86" t="s">
        <v>94</v>
      </c>
      <c r="D12" s="87">
        <v>503001</v>
      </c>
      <c r="E12" s="76" t="s">
        <v>164</v>
      </c>
      <c r="F12" s="120">
        <f t="shared" si="0"/>
        <v>3260312</v>
      </c>
      <c r="G12" s="120">
        <f t="shared" si="1"/>
        <v>3260312</v>
      </c>
      <c r="H12" s="120">
        <f t="shared" si="2"/>
        <v>3260312</v>
      </c>
      <c r="I12" s="74">
        <v>3260312</v>
      </c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126"/>
    </row>
    <row r="13" ht="30" customHeight="1" spans="1:40">
      <c r="A13" s="35"/>
      <c r="B13" s="76" t="s">
        <v>160</v>
      </c>
      <c r="C13" s="86" t="s">
        <v>165</v>
      </c>
      <c r="D13" s="87">
        <v>503001</v>
      </c>
      <c r="E13" s="76" t="s">
        <v>166</v>
      </c>
      <c r="F13" s="120">
        <f t="shared" si="0"/>
        <v>1191791.2</v>
      </c>
      <c r="G13" s="120">
        <f t="shared" si="1"/>
        <v>1191791.2</v>
      </c>
      <c r="H13" s="120">
        <f t="shared" si="2"/>
        <v>1191791.2</v>
      </c>
      <c r="I13" s="74">
        <v>1191791.2</v>
      </c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126"/>
    </row>
    <row r="14" ht="30" customHeight="1" spans="1:40">
      <c r="A14" s="35"/>
      <c r="B14" s="76" t="s">
        <v>160</v>
      </c>
      <c r="C14" s="86" t="s">
        <v>167</v>
      </c>
      <c r="D14" s="87">
        <v>503001</v>
      </c>
      <c r="E14" s="76" t="s">
        <v>168</v>
      </c>
      <c r="F14" s="120">
        <f t="shared" si="0"/>
        <v>637244.61</v>
      </c>
      <c r="G14" s="120">
        <f t="shared" si="1"/>
        <v>637244.61</v>
      </c>
      <c r="H14" s="120">
        <f t="shared" si="2"/>
        <v>637244.61</v>
      </c>
      <c r="I14" s="74">
        <v>637244.61</v>
      </c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126"/>
    </row>
    <row r="15" ht="30" customHeight="1" spans="1:40">
      <c r="A15" s="35"/>
      <c r="B15" s="76" t="s">
        <v>160</v>
      </c>
      <c r="C15" s="86" t="s">
        <v>91</v>
      </c>
      <c r="D15" s="87">
        <v>503001</v>
      </c>
      <c r="E15" s="76" t="s">
        <v>169</v>
      </c>
      <c r="F15" s="120">
        <f t="shared" si="0"/>
        <v>380751.05</v>
      </c>
      <c r="G15" s="120">
        <f t="shared" si="1"/>
        <v>380751.05</v>
      </c>
      <c r="H15" s="120">
        <f t="shared" si="2"/>
        <v>380751.05</v>
      </c>
      <c r="I15" s="74">
        <v>380751.05</v>
      </c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126"/>
    </row>
    <row r="16" ht="30" customHeight="1" spans="1:40">
      <c r="A16" s="35"/>
      <c r="B16" s="76" t="s">
        <v>160</v>
      </c>
      <c r="C16" s="86" t="s">
        <v>170</v>
      </c>
      <c r="D16" s="87">
        <v>503001</v>
      </c>
      <c r="E16" s="76" t="s">
        <v>171</v>
      </c>
      <c r="F16" s="120">
        <f t="shared" si="0"/>
        <v>19835.2</v>
      </c>
      <c r="G16" s="120">
        <f t="shared" si="1"/>
        <v>19835.2</v>
      </c>
      <c r="H16" s="120">
        <f t="shared" si="2"/>
        <v>19835.2</v>
      </c>
      <c r="I16" s="74">
        <v>19835.2</v>
      </c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126"/>
    </row>
    <row r="17" ht="30" customHeight="1" spans="1:40">
      <c r="A17" s="35"/>
      <c r="B17" s="76" t="s">
        <v>160</v>
      </c>
      <c r="C17" s="86" t="s">
        <v>172</v>
      </c>
      <c r="D17" s="87">
        <v>503001</v>
      </c>
      <c r="E17" s="76" t="s">
        <v>102</v>
      </c>
      <c r="F17" s="120">
        <f t="shared" si="0"/>
        <v>993108.48</v>
      </c>
      <c r="G17" s="120">
        <f t="shared" si="1"/>
        <v>993108.48</v>
      </c>
      <c r="H17" s="120">
        <f t="shared" si="2"/>
        <v>993108.48</v>
      </c>
      <c r="I17" s="74">
        <v>993108.48</v>
      </c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126"/>
    </row>
    <row r="18" ht="30" customHeight="1" spans="1:40">
      <c r="A18" s="35"/>
      <c r="B18" s="76" t="s">
        <v>160</v>
      </c>
      <c r="C18" s="86" t="s">
        <v>96</v>
      </c>
      <c r="D18" s="87">
        <v>503001</v>
      </c>
      <c r="E18" s="76" t="s">
        <v>173</v>
      </c>
      <c r="F18" s="120">
        <f t="shared" si="0"/>
        <v>400000</v>
      </c>
      <c r="G18" s="120">
        <f t="shared" si="1"/>
        <v>400000</v>
      </c>
      <c r="H18" s="120">
        <f t="shared" si="2"/>
        <v>400000</v>
      </c>
      <c r="I18" s="74">
        <v>400000</v>
      </c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126"/>
    </row>
    <row r="19" ht="30" customHeight="1" spans="1:40">
      <c r="A19" s="35"/>
      <c r="B19" s="76" t="s">
        <v>174</v>
      </c>
      <c r="C19" s="86"/>
      <c r="D19" s="87">
        <v>503001</v>
      </c>
      <c r="E19" s="76" t="s">
        <v>175</v>
      </c>
      <c r="F19" s="120">
        <f t="shared" si="0"/>
        <v>1544105.53</v>
      </c>
      <c r="G19" s="120">
        <f t="shared" si="1"/>
        <v>1544105.53</v>
      </c>
      <c r="H19" s="120">
        <f t="shared" si="2"/>
        <v>1544105.53</v>
      </c>
      <c r="I19" s="74">
        <v>1544105.53</v>
      </c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126"/>
    </row>
    <row r="20" ht="30" customHeight="1" spans="1:40">
      <c r="A20" s="35"/>
      <c r="B20" s="76" t="s">
        <v>174</v>
      </c>
      <c r="C20" s="86" t="s">
        <v>80</v>
      </c>
      <c r="D20" s="87">
        <v>503001</v>
      </c>
      <c r="E20" s="76" t="s">
        <v>176</v>
      </c>
      <c r="F20" s="120">
        <f t="shared" si="0"/>
        <v>91800</v>
      </c>
      <c r="G20" s="120">
        <f t="shared" si="1"/>
        <v>91800</v>
      </c>
      <c r="H20" s="120">
        <f t="shared" si="2"/>
        <v>91800</v>
      </c>
      <c r="I20" s="74">
        <v>91800</v>
      </c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126"/>
    </row>
    <row r="21" ht="30" customHeight="1" spans="1:40">
      <c r="A21" s="35"/>
      <c r="B21" s="76" t="s">
        <v>174</v>
      </c>
      <c r="C21" s="86" t="s">
        <v>85</v>
      </c>
      <c r="D21" s="87">
        <v>503001</v>
      </c>
      <c r="E21" s="76" t="s">
        <v>177</v>
      </c>
      <c r="F21" s="120">
        <f t="shared" si="0"/>
        <v>18360</v>
      </c>
      <c r="G21" s="120">
        <f t="shared" si="1"/>
        <v>18360</v>
      </c>
      <c r="H21" s="120">
        <f t="shared" si="2"/>
        <v>18360</v>
      </c>
      <c r="I21" s="74">
        <v>18360</v>
      </c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126"/>
    </row>
    <row r="22" ht="30" customHeight="1" spans="1:40">
      <c r="A22" s="35"/>
      <c r="B22" s="76" t="s">
        <v>174</v>
      </c>
      <c r="C22" s="86" t="s">
        <v>178</v>
      </c>
      <c r="D22" s="87">
        <v>503001</v>
      </c>
      <c r="E22" s="76" t="s">
        <v>179</v>
      </c>
      <c r="F22" s="120">
        <f t="shared" si="0"/>
        <v>45900</v>
      </c>
      <c r="G22" s="120">
        <f t="shared" si="1"/>
        <v>45900</v>
      </c>
      <c r="H22" s="120">
        <f t="shared" si="2"/>
        <v>45900</v>
      </c>
      <c r="I22" s="74">
        <v>45900</v>
      </c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126"/>
    </row>
    <row r="23" ht="30" customHeight="1" spans="1:40">
      <c r="A23" s="35"/>
      <c r="B23" s="76" t="s">
        <v>174</v>
      </c>
      <c r="C23" s="86" t="s">
        <v>180</v>
      </c>
      <c r="D23" s="87">
        <v>503001</v>
      </c>
      <c r="E23" s="76" t="s">
        <v>181</v>
      </c>
      <c r="F23" s="120">
        <f t="shared" si="0"/>
        <v>26340</v>
      </c>
      <c r="G23" s="120">
        <f t="shared" si="1"/>
        <v>26340</v>
      </c>
      <c r="H23" s="120">
        <f t="shared" si="2"/>
        <v>26340</v>
      </c>
      <c r="I23" s="74">
        <v>26340</v>
      </c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126"/>
    </row>
    <row r="24" ht="27" customHeight="1" spans="2:39">
      <c r="B24" s="76" t="s">
        <v>174</v>
      </c>
      <c r="C24" s="86" t="s">
        <v>83</v>
      </c>
      <c r="D24" s="87">
        <v>503001</v>
      </c>
      <c r="E24" s="76" t="s">
        <v>182</v>
      </c>
      <c r="F24" s="120">
        <f t="shared" si="0"/>
        <v>896876.6</v>
      </c>
      <c r="G24" s="120">
        <f t="shared" si="1"/>
        <v>896876.6</v>
      </c>
      <c r="H24" s="120">
        <f t="shared" si="2"/>
        <v>896876.6</v>
      </c>
      <c r="I24" s="74"/>
      <c r="J24" s="74">
        <v>896876.6</v>
      </c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</row>
    <row r="25" ht="27" customHeight="1" spans="2:39">
      <c r="B25" s="76" t="s">
        <v>174</v>
      </c>
      <c r="C25" s="86" t="s">
        <v>91</v>
      </c>
      <c r="D25" s="87">
        <v>503001</v>
      </c>
      <c r="E25" s="76" t="s">
        <v>183</v>
      </c>
      <c r="F25" s="120">
        <f t="shared" si="0"/>
        <v>367200</v>
      </c>
      <c r="G25" s="120">
        <f t="shared" si="1"/>
        <v>367200</v>
      </c>
      <c r="H25" s="120">
        <f t="shared" si="2"/>
        <v>367200</v>
      </c>
      <c r="I25" s="74">
        <v>367200</v>
      </c>
      <c r="J25" s="7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</row>
    <row r="26" ht="27" customHeight="1" spans="2:39">
      <c r="B26" s="76" t="s">
        <v>174</v>
      </c>
      <c r="C26" s="86" t="s">
        <v>172</v>
      </c>
      <c r="D26" s="87">
        <v>503001</v>
      </c>
      <c r="E26" s="76" t="s">
        <v>184</v>
      </c>
      <c r="F26" s="120">
        <f t="shared" si="0"/>
        <v>20000</v>
      </c>
      <c r="G26" s="120">
        <f t="shared" si="1"/>
        <v>20000</v>
      </c>
      <c r="H26" s="120">
        <f t="shared" si="2"/>
        <v>20000</v>
      </c>
      <c r="I26" s="74"/>
      <c r="J26" s="74">
        <v>20000</v>
      </c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</row>
    <row r="27" ht="27" customHeight="1" spans="2:39">
      <c r="B27" s="76" t="s">
        <v>174</v>
      </c>
      <c r="C27" s="86" t="s">
        <v>185</v>
      </c>
      <c r="D27" s="87">
        <v>503001</v>
      </c>
      <c r="E27" s="76" t="s">
        <v>186</v>
      </c>
      <c r="F27" s="120">
        <f t="shared" si="0"/>
        <v>13500</v>
      </c>
      <c r="G27" s="120">
        <f t="shared" si="1"/>
        <v>13500</v>
      </c>
      <c r="H27" s="120">
        <f t="shared" si="2"/>
        <v>13500</v>
      </c>
      <c r="I27" s="74">
        <v>13500</v>
      </c>
      <c r="J27" s="7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</row>
    <row r="28" ht="27" customHeight="1" spans="2:39">
      <c r="B28" s="76" t="s">
        <v>174</v>
      </c>
      <c r="C28" s="86" t="s">
        <v>187</v>
      </c>
      <c r="D28" s="87">
        <v>503001</v>
      </c>
      <c r="E28" s="76" t="s">
        <v>188</v>
      </c>
      <c r="F28" s="120">
        <f t="shared" si="0"/>
        <v>100000</v>
      </c>
      <c r="G28" s="120">
        <f t="shared" si="1"/>
        <v>100000</v>
      </c>
      <c r="H28" s="120">
        <f t="shared" si="2"/>
        <v>100000</v>
      </c>
      <c r="I28" s="74"/>
      <c r="J28" s="74">
        <v>100000</v>
      </c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</row>
    <row r="29" ht="27" customHeight="1" spans="2:39">
      <c r="B29" s="76" t="s">
        <v>174</v>
      </c>
      <c r="C29" s="86" t="s">
        <v>189</v>
      </c>
      <c r="D29" s="87">
        <v>503001</v>
      </c>
      <c r="E29" s="76" t="s">
        <v>190</v>
      </c>
      <c r="F29" s="120">
        <f t="shared" si="0"/>
        <v>165518.08</v>
      </c>
      <c r="G29" s="120">
        <f t="shared" si="1"/>
        <v>165518.08</v>
      </c>
      <c r="H29" s="120">
        <f t="shared" si="2"/>
        <v>165518.08</v>
      </c>
      <c r="I29" s="74">
        <v>165518.08</v>
      </c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</row>
    <row r="30" ht="27" customHeight="1" spans="2:39">
      <c r="B30" s="76" t="s">
        <v>174</v>
      </c>
      <c r="C30" s="86" t="s">
        <v>191</v>
      </c>
      <c r="D30" s="87">
        <v>503001</v>
      </c>
      <c r="E30" s="76" t="s">
        <v>192</v>
      </c>
      <c r="F30" s="120">
        <f t="shared" si="0"/>
        <v>89505.08</v>
      </c>
      <c r="G30" s="120">
        <f t="shared" si="1"/>
        <v>89505.08</v>
      </c>
      <c r="H30" s="120">
        <f t="shared" si="2"/>
        <v>89505.08</v>
      </c>
      <c r="I30" s="74">
        <v>89505.08</v>
      </c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</row>
    <row r="31" ht="27" customHeight="1" spans="2:39">
      <c r="B31" s="76" t="s">
        <v>174</v>
      </c>
      <c r="C31" s="88" t="s">
        <v>193</v>
      </c>
      <c r="D31" s="87">
        <v>503001</v>
      </c>
      <c r="E31" s="76" t="s">
        <v>194</v>
      </c>
      <c r="F31" s="120">
        <f t="shared" si="0"/>
        <v>12960</v>
      </c>
      <c r="G31" s="120">
        <f t="shared" si="1"/>
        <v>12960</v>
      </c>
      <c r="H31" s="120">
        <f t="shared" si="2"/>
        <v>12960</v>
      </c>
      <c r="I31" s="74">
        <v>12960</v>
      </c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</row>
    <row r="32" ht="27" customHeight="1" spans="2:39">
      <c r="B32" s="76" t="s">
        <v>174</v>
      </c>
      <c r="C32" s="88" t="s">
        <v>195</v>
      </c>
      <c r="D32" s="87">
        <v>503001</v>
      </c>
      <c r="E32" s="76" t="s">
        <v>196</v>
      </c>
      <c r="F32" s="120">
        <f t="shared" si="0"/>
        <v>553200</v>
      </c>
      <c r="G32" s="120">
        <f t="shared" si="1"/>
        <v>553200</v>
      </c>
      <c r="H32" s="120">
        <f t="shared" si="2"/>
        <v>553200</v>
      </c>
      <c r="I32" s="74">
        <v>553200</v>
      </c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</row>
    <row r="33" ht="27" customHeight="1" spans="2:39">
      <c r="B33" s="76" t="s">
        <v>174</v>
      </c>
      <c r="C33" s="88" t="s">
        <v>96</v>
      </c>
      <c r="D33" s="87">
        <v>503001</v>
      </c>
      <c r="E33" s="76" t="s">
        <v>197</v>
      </c>
      <c r="F33" s="120">
        <f t="shared" si="0"/>
        <v>159822.37</v>
      </c>
      <c r="G33" s="120">
        <f t="shared" si="1"/>
        <v>159822.37</v>
      </c>
      <c r="H33" s="120">
        <f t="shared" si="2"/>
        <v>159822.37</v>
      </c>
      <c r="I33" s="74">
        <v>159822.37</v>
      </c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</row>
    <row r="34" ht="27" customHeight="1" spans="2:39">
      <c r="B34" s="76" t="s">
        <v>198</v>
      </c>
      <c r="C34" s="88"/>
      <c r="D34" s="87">
        <v>503001</v>
      </c>
      <c r="E34" s="76" t="s">
        <v>199</v>
      </c>
      <c r="F34" s="120">
        <f t="shared" si="0"/>
        <v>715271</v>
      </c>
      <c r="G34" s="120">
        <f t="shared" si="1"/>
        <v>715271</v>
      </c>
      <c r="H34" s="120">
        <f t="shared" si="2"/>
        <v>715271</v>
      </c>
      <c r="I34" s="74">
        <v>715271</v>
      </c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</row>
    <row r="35" ht="27" customHeight="1" spans="2:39">
      <c r="B35" s="76" t="s">
        <v>198</v>
      </c>
      <c r="C35" s="88" t="s">
        <v>100</v>
      </c>
      <c r="D35" s="87">
        <v>503001</v>
      </c>
      <c r="E35" s="76" t="s">
        <v>200</v>
      </c>
      <c r="F35" s="120">
        <f t="shared" si="0"/>
        <v>4146</v>
      </c>
      <c r="G35" s="120">
        <f t="shared" si="1"/>
        <v>4146</v>
      </c>
      <c r="H35" s="120">
        <f t="shared" si="2"/>
        <v>4146</v>
      </c>
      <c r="I35" s="74">
        <v>4146</v>
      </c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</row>
    <row r="36" ht="27" customHeight="1" spans="2:39">
      <c r="B36" s="76" t="s">
        <v>198</v>
      </c>
      <c r="C36" s="88" t="s">
        <v>85</v>
      </c>
      <c r="D36" s="87">
        <v>503001</v>
      </c>
      <c r="E36" s="76" t="s">
        <v>201</v>
      </c>
      <c r="F36" s="120">
        <f t="shared" si="0"/>
        <v>690325</v>
      </c>
      <c r="G36" s="120">
        <f t="shared" si="1"/>
        <v>690325</v>
      </c>
      <c r="H36" s="120">
        <f t="shared" si="2"/>
        <v>690325</v>
      </c>
      <c r="I36" s="74">
        <v>690325</v>
      </c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</row>
    <row r="37" ht="27" customHeight="1" spans="2:39">
      <c r="B37" s="76" t="s">
        <v>198</v>
      </c>
      <c r="C37" s="88" t="s">
        <v>180</v>
      </c>
      <c r="D37" s="87">
        <v>503001</v>
      </c>
      <c r="E37" s="76" t="s">
        <v>202</v>
      </c>
      <c r="F37" s="120">
        <f t="shared" si="0"/>
        <v>20800</v>
      </c>
      <c r="G37" s="120">
        <f t="shared" si="1"/>
        <v>20800</v>
      </c>
      <c r="H37" s="120">
        <f t="shared" si="2"/>
        <v>20800</v>
      </c>
      <c r="I37" s="74">
        <v>20800</v>
      </c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</row>
    <row r="38" ht="27" customHeight="1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G11" sqref="G11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41.0333333333333" style="32" customWidth="1"/>
    <col min="6" max="7" width="17.125" style="32" customWidth="1"/>
    <col min="8" max="8" width="16.4083333333333" style="32" customWidth="1"/>
    <col min="9" max="9" width="1.53333333333333" style="32" customWidth="1"/>
    <col min="10" max="11" width="9.76666666666667" style="32" customWidth="1"/>
    <col min="12" max="16384" width="10" style="32"/>
  </cols>
  <sheetData>
    <row r="1" s="32" customFormat="1" ht="16.35" customHeight="1" spans="1:9">
      <c r="A1" s="33"/>
      <c r="B1" s="91"/>
      <c r="C1" s="91"/>
      <c r="D1" s="91"/>
      <c r="E1" s="35"/>
      <c r="F1" s="47" t="s">
        <v>203</v>
      </c>
      <c r="G1" s="47"/>
      <c r="H1" s="47"/>
      <c r="I1" s="40"/>
    </row>
    <row r="2" s="32" customFormat="1" ht="22.8" customHeight="1" spans="1:9">
      <c r="A2" s="33"/>
      <c r="B2" s="37" t="s">
        <v>204</v>
      </c>
      <c r="C2" s="37"/>
      <c r="D2" s="37"/>
      <c r="E2" s="37"/>
      <c r="F2" s="37"/>
      <c r="G2" s="37"/>
      <c r="H2" s="37"/>
      <c r="I2" s="40" t="s">
        <v>4</v>
      </c>
    </row>
    <row r="3" s="32" customFormat="1" ht="19.55" customHeight="1" spans="1:9">
      <c r="A3" s="38"/>
      <c r="B3" s="39" t="s">
        <v>6</v>
      </c>
      <c r="C3" s="39"/>
      <c r="D3" s="39"/>
      <c r="E3" s="39"/>
      <c r="F3" s="38"/>
      <c r="G3" s="71" t="s">
        <v>7</v>
      </c>
      <c r="H3" s="71"/>
      <c r="I3" s="49"/>
    </row>
    <row r="4" s="32" customFormat="1" ht="24.4" customHeight="1" spans="1:9">
      <c r="A4" s="35"/>
      <c r="B4" s="41" t="s">
        <v>10</v>
      </c>
      <c r="C4" s="41"/>
      <c r="D4" s="41"/>
      <c r="E4" s="41"/>
      <c r="F4" s="41" t="s">
        <v>60</v>
      </c>
      <c r="G4" s="55" t="s">
        <v>205</v>
      </c>
      <c r="H4" s="55" t="s">
        <v>153</v>
      </c>
      <c r="I4" s="35"/>
    </row>
    <row r="5" s="32" customFormat="1" ht="24.4" customHeight="1" spans="1:9">
      <c r="A5" s="35"/>
      <c r="B5" s="41" t="s">
        <v>71</v>
      </c>
      <c r="C5" s="41"/>
      <c r="D5" s="41"/>
      <c r="E5" s="41" t="s">
        <v>154</v>
      </c>
      <c r="F5" s="41"/>
      <c r="G5" s="55"/>
      <c r="H5" s="55"/>
      <c r="I5" s="35"/>
    </row>
    <row r="6" s="32" customFormat="1" ht="24.4" customHeight="1" spans="1:9">
      <c r="A6" s="42"/>
      <c r="B6" s="41" t="s">
        <v>74</v>
      </c>
      <c r="C6" s="41" t="s">
        <v>75</v>
      </c>
      <c r="D6" s="41" t="s">
        <v>76</v>
      </c>
      <c r="E6" s="41"/>
      <c r="F6" s="41"/>
      <c r="G6" s="55"/>
      <c r="H6" s="55"/>
      <c r="I6" s="51"/>
    </row>
    <row r="7" s="90" customFormat="1" ht="22.8" customHeight="1" spans="1:9">
      <c r="A7" s="43"/>
      <c r="B7" s="41"/>
      <c r="C7" s="41"/>
      <c r="D7" s="41"/>
      <c r="E7" s="41" t="s">
        <v>77</v>
      </c>
      <c r="F7" s="73">
        <v>15174887.67</v>
      </c>
      <c r="G7" s="73">
        <v>15174887.67</v>
      </c>
      <c r="H7" s="73"/>
      <c r="I7" s="52"/>
    </row>
    <row r="8" s="32" customFormat="1" ht="21" customHeight="1" spans="1:9">
      <c r="A8" s="42"/>
      <c r="B8" s="92">
        <v>208</v>
      </c>
      <c r="C8" s="92"/>
      <c r="D8" s="92"/>
      <c r="E8" s="45" t="s">
        <v>79</v>
      </c>
      <c r="F8" s="74">
        <v>13248257.46</v>
      </c>
      <c r="G8" s="74">
        <v>13248257.46</v>
      </c>
      <c r="H8" s="74"/>
      <c r="I8" s="50"/>
    </row>
    <row r="9" s="32" customFormat="1" ht="21" customHeight="1" spans="1:9">
      <c r="A9" s="42"/>
      <c r="B9" s="92">
        <v>208</v>
      </c>
      <c r="C9" s="92" t="s">
        <v>80</v>
      </c>
      <c r="D9" s="92"/>
      <c r="E9" s="45" t="s">
        <v>81</v>
      </c>
      <c r="F9" s="74">
        <v>11188850.8</v>
      </c>
      <c r="G9" s="74">
        <v>11188850.8</v>
      </c>
      <c r="H9" s="74"/>
      <c r="I9" s="50"/>
    </row>
    <row r="10" s="32" customFormat="1" ht="21" customHeight="1" spans="1:9">
      <c r="A10" s="93"/>
      <c r="B10" s="92" t="s">
        <v>78</v>
      </c>
      <c r="C10" s="92" t="s">
        <v>80</v>
      </c>
      <c r="D10" s="92" t="s">
        <v>80</v>
      </c>
      <c r="E10" s="45" t="s">
        <v>82</v>
      </c>
      <c r="F10" s="74">
        <v>9771974.2</v>
      </c>
      <c r="G10" s="74">
        <v>9771974.2</v>
      </c>
      <c r="H10" s="74"/>
      <c r="I10" s="63"/>
    </row>
    <row r="11" s="32" customFormat="1" ht="21" customHeight="1" spans="1:9">
      <c r="A11" s="94"/>
      <c r="B11" s="92" t="s">
        <v>78</v>
      </c>
      <c r="C11" s="92" t="s">
        <v>80</v>
      </c>
      <c r="D11" s="92" t="s">
        <v>83</v>
      </c>
      <c r="E11" s="45" t="s">
        <v>206</v>
      </c>
      <c r="F11" s="74">
        <v>1416876.6</v>
      </c>
      <c r="G11" s="74">
        <v>1416876.6</v>
      </c>
      <c r="H11" s="74"/>
      <c r="I11" s="98"/>
    </row>
    <row r="12" ht="21" customHeight="1" spans="2:8">
      <c r="B12" s="92" t="s">
        <v>78</v>
      </c>
      <c r="C12" s="92" t="s">
        <v>85</v>
      </c>
      <c r="D12" s="92"/>
      <c r="E12" s="45" t="s">
        <v>86</v>
      </c>
      <c r="F12" s="74">
        <v>2059406.66</v>
      </c>
      <c r="G12" s="74">
        <v>2059406.66</v>
      </c>
      <c r="H12" s="74"/>
    </row>
    <row r="13" ht="21" customHeight="1" spans="2:8">
      <c r="B13" s="95" t="s">
        <v>78</v>
      </c>
      <c r="C13" s="95" t="s">
        <v>85</v>
      </c>
      <c r="D13" s="95" t="s">
        <v>80</v>
      </c>
      <c r="E13" s="45" t="s">
        <v>87</v>
      </c>
      <c r="F13" s="74">
        <v>867615.46</v>
      </c>
      <c r="G13" s="74">
        <v>867615.46</v>
      </c>
      <c r="H13" s="74"/>
    </row>
    <row r="14" ht="21" customHeight="1" spans="2:8">
      <c r="B14" s="92" t="s">
        <v>78</v>
      </c>
      <c r="C14" s="92" t="s">
        <v>85</v>
      </c>
      <c r="D14" s="92" t="s">
        <v>85</v>
      </c>
      <c r="E14" s="45" t="s">
        <v>88</v>
      </c>
      <c r="F14" s="74">
        <v>1191791.2</v>
      </c>
      <c r="G14" s="74">
        <v>1191791.2</v>
      </c>
      <c r="H14" s="74"/>
    </row>
    <row r="15" ht="21" customHeight="1" spans="2:8">
      <c r="B15" s="96" t="s">
        <v>89</v>
      </c>
      <c r="C15" s="97"/>
      <c r="D15" s="97"/>
      <c r="E15" s="76" t="s">
        <v>90</v>
      </c>
      <c r="F15" s="74">
        <v>933521.73</v>
      </c>
      <c r="G15" s="74">
        <v>933521.73</v>
      </c>
      <c r="H15" s="74"/>
    </row>
    <row r="16" ht="21" customHeight="1" spans="2:8">
      <c r="B16" s="96">
        <v>210</v>
      </c>
      <c r="C16" s="97" t="s">
        <v>91</v>
      </c>
      <c r="D16" s="97"/>
      <c r="E16" s="76" t="s">
        <v>92</v>
      </c>
      <c r="F16" s="74">
        <v>933521.73</v>
      </c>
      <c r="G16" s="74">
        <v>933521.73</v>
      </c>
      <c r="H16" s="74"/>
    </row>
    <row r="17" ht="21" customHeight="1" spans="2:8">
      <c r="B17" s="96">
        <v>210</v>
      </c>
      <c r="C17" s="97" t="s">
        <v>91</v>
      </c>
      <c r="D17" s="97" t="s">
        <v>80</v>
      </c>
      <c r="E17" s="76" t="s">
        <v>93</v>
      </c>
      <c r="F17" s="74">
        <v>637244.61</v>
      </c>
      <c r="G17" s="74">
        <v>637244.61</v>
      </c>
      <c r="H17" s="74"/>
    </row>
    <row r="18" ht="21" customHeight="1" spans="2:8">
      <c r="B18" s="96">
        <v>210</v>
      </c>
      <c r="C18" s="97" t="s">
        <v>91</v>
      </c>
      <c r="D18" s="97" t="s">
        <v>94</v>
      </c>
      <c r="E18" s="76" t="s">
        <v>95</v>
      </c>
      <c r="F18" s="74">
        <v>48000</v>
      </c>
      <c r="G18" s="74">
        <v>48000</v>
      </c>
      <c r="H18" s="74"/>
    </row>
    <row r="19" ht="21" customHeight="1" spans="2:8">
      <c r="B19" s="96">
        <v>210</v>
      </c>
      <c r="C19" s="97" t="s">
        <v>91</v>
      </c>
      <c r="D19" s="97" t="s">
        <v>96</v>
      </c>
      <c r="E19" s="76" t="s">
        <v>97</v>
      </c>
      <c r="F19" s="74">
        <v>248277.12</v>
      </c>
      <c r="G19" s="74">
        <v>248277.12</v>
      </c>
      <c r="H19" s="74"/>
    </row>
    <row r="20" ht="21" customHeight="1" spans="2:8">
      <c r="B20" s="92" t="s">
        <v>98</v>
      </c>
      <c r="C20" s="92"/>
      <c r="D20" s="92"/>
      <c r="E20" s="45" t="s">
        <v>99</v>
      </c>
      <c r="F20" s="74">
        <v>993108.48</v>
      </c>
      <c r="G20" s="74">
        <v>993108.48</v>
      </c>
      <c r="H20" s="74"/>
    </row>
    <row r="21" ht="21" customHeight="1" spans="2:8">
      <c r="B21" s="92" t="s">
        <v>98</v>
      </c>
      <c r="C21" s="92" t="s">
        <v>100</v>
      </c>
      <c r="D21" s="92"/>
      <c r="E21" s="45" t="s">
        <v>101</v>
      </c>
      <c r="F21" s="74">
        <v>993108.48</v>
      </c>
      <c r="G21" s="74">
        <v>993108.48</v>
      </c>
      <c r="H21" s="74"/>
    </row>
    <row r="22" ht="21" customHeight="1" spans="2:8">
      <c r="B22" s="92" t="s">
        <v>98</v>
      </c>
      <c r="C22" s="92" t="s">
        <v>100</v>
      </c>
      <c r="D22" s="92" t="s">
        <v>80</v>
      </c>
      <c r="E22" s="45" t="s">
        <v>102</v>
      </c>
      <c r="F22" s="74">
        <v>993108.48</v>
      </c>
      <c r="G22" s="74">
        <v>993108.48</v>
      </c>
      <c r="H22" s="74"/>
    </row>
  </sheetData>
  <mergeCells count="11">
    <mergeCell ref="B1:D1"/>
    <mergeCell ref="F1:H1"/>
    <mergeCell ref="B2:H2"/>
    <mergeCell ref="B3:E3"/>
    <mergeCell ref="G3:H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3333333333333" customWidth="1"/>
    <col min="2" max="4" width="9.25" customWidth="1"/>
    <col min="5" max="5" width="44.5" customWidth="1"/>
    <col min="6" max="8" width="21.625" customWidth="1"/>
    <col min="9" max="9" width="1.53333333333333" customWidth="1"/>
    <col min="10" max="10" width="9.76666666666667" customWidth="1"/>
  </cols>
  <sheetData>
    <row r="1" ht="25" customHeight="1" spans="1:9">
      <c r="A1" s="77"/>
      <c r="B1" s="2"/>
      <c r="C1" s="2"/>
      <c r="D1" s="2"/>
      <c r="E1" s="78"/>
      <c r="F1" s="79"/>
      <c r="G1" s="79"/>
      <c r="H1" s="80" t="s">
        <v>207</v>
      </c>
      <c r="I1" s="89"/>
    </row>
    <row r="2" ht="22.8" customHeight="1" spans="1:9">
      <c r="A2" s="79"/>
      <c r="B2" s="81" t="s">
        <v>208</v>
      </c>
      <c r="C2" s="81"/>
      <c r="D2" s="81"/>
      <c r="E2" s="81"/>
      <c r="F2" s="81"/>
      <c r="G2" s="81"/>
      <c r="H2" s="81"/>
      <c r="I2" s="89"/>
    </row>
    <row r="3" ht="19.55" customHeight="1" spans="1:9">
      <c r="A3" s="82"/>
      <c r="B3" s="83" t="s">
        <v>6</v>
      </c>
      <c r="C3" s="83"/>
      <c r="D3" s="83"/>
      <c r="E3" s="83"/>
      <c r="G3" s="82"/>
      <c r="H3" s="84" t="s">
        <v>7</v>
      </c>
      <c r="I3" s="89"/>
    </row>
    <row r="4" ht="24.4" customHeight="1" spans="1:9">
      <c r="A4" s="85"/>
      <c r="B4" s="41" t="s">
        <v>10</v>
      </c>
      <c r="C4" s="41"/>
      <c r="D4" s="41"/>
      <c r="E4" s="41"/>
      <c r="F4" s="41" t="s">
        <v>105</v>
      </c>
      <c r="G4" s="41"/>
      <c r="H4" s="41"/>
      <c r="I4" s="89"/>
    </row>
    <row r="5" ht="24.4" customHeight="1" spans="1:9">
      <c r="A5" s="85"/>
      <c r="B5" s="41" t="s">
        <v>71</v>
      </c>
      <c r="C5" s="41"/>
      <c r="D5" s="41" t="s">
        <v>72</v>
      </c>
      <c r="E5" s="41" t="s">
        <v>154</v>
      </c>
      <c r="F5" s="41" t="s">
        <v>60</v>
      </c>
      <c r="G5" s="41" t="s">
        <v>209</v>
      </c>
      <c r="H5" s="41" t="s">
        <v>210</v>
      </c>
      <c r="I5" s="89"/>
    </row>
    <row r="6" ht="24.4" customHeight="1" spans="1:9">
      <c r="A6" s="85"/>
      <c r="B6" s="41" t="s">
        <v>74</v>
      </c>
      <c r="C6" s="41" t="s">
        <v>75</v>
      </c>
      <c r="D6" s="41"/>
      <c r="E6" s="41"/>
      <c r="F6" s="41"/>
      <c r="G6" s="41"/>
      <c r="H6" s="41"/>
      <c r="I6" s="89"/>
    </row>
    <row r="7" ht="27" customHeight="1" spans="1:9">
      <c r="A7" s="85"/>
      <c r="B7" s="41"/>
      <c r="C7" s="41"/>
      <c r="D7" s="41"/>
      <c r="E7" s="41" t="s">
        <v>77</v>
      </c>
      <c r="F7" s="73">
        <v>14158011.07</v>
      </c>
      <c r="G7" s="73">
        <v>12613905.54</v>
      </c>
      <c r="H7" s="73">
        <v>1544105.53</v>
      </c>
      <c r="I7" s="89"/>
    </row>
    <row r="8" ht="18" customHeight="1" spans="1:9">
      <c r="A8" s="85"/>
      <c r="B8" s="41"/>
      <c r="C8" s="41"/>
      <c r="D8" s="46">
        <v>503001</v>
      </c>
      <c r="E8" s="45" t="s">
        <v>0</v>
      </c>
      <c r="F8" s="73">
        <v>14158011.07</v>
      </c>
      <c r="G8" s="73">
        <v>12613905.54</v>
      </c>
      <c r="H8" s="73">
        <v>1544105.53</v>
      </c>
      <c r="I8" s="89"/>
    </row>
    <row r="9" ht="18" customHeight="1" spans="1:9">
      <c r="A9" s="85"/>
      <c r="B9" s="76" t="s">
        <v>160</v>
      </c>
      <c r="C9" s="86"/>
      <c r="D9" s="87">
        <v>503001</v>
      </c>
      <c r="E9" s="76" t="s">
        <v>161</v>
      </c>
      <c r="F9" s="74">
        <v>11898634.54</v>
      </c>
      <c r="G9" s="74">
        <v>11898634.54</v>
      </c>
      <c r="H9" s="74"/>
      <c r="I9" s="89"/>
    </row>
    <row r="10" ht="18" customHeight="1" spans="1:9">
      <c r="A10" s="85"/>
      <c r="B10" s="76" t="s">
        <v>160</v>
      </c>
      <c r="C10" s="86" t="s">
        <v>80</v>
      </c>
      <c r="D10" s="87">
        <v>503001</v>
      </c>
      <c r="E10" s="76" t="s">
        <v>162</v>
      </c>
      <c r="F10" s="74">
        <v>2704836</v>
      </c>
      <c r="G10" s="74">
        <v>2704836</v>
      </c>
      <c r="H10" s="74"/>
      <c r="I10" s="89"/>
    </row>
    <row r="11" ht="18" customHeight="1" spans="1:9">
      <c r="A11" s="85"/>
      <c r="B11" s="76" t="s">
        <v>160</v>
      </c>
      <c r="C11" s="86" t="s">
        <v>100</v>
      </c>
      <c r="D11" s="87">
        <v>503001</v>
      </c>
      <c r="E11" s="76" t="s">
        <v>163</v>
      </c>
      <c r="F11" s="74">
        <v>2310756</v>
      </c>
      <c r="G11" s="74">
        <v>2310756</v>
      </c>
      <c r="H11" s="74"/>
      <c r="I11" s="89"/>
    </row>
    <row r="12" ht="18" customHeight="1" spans="1:9">
      <c r="A12" s="85"/>
      <c r="B12" s="76" t="s">
        <v>160</v>
      </c>
      <c r="C12" s="86" t="s">
        <v>94</v>
      </c>
      <c r="D12" s="87">
        <v>503001</v>
      </c>
      <c r="E12" s="76" t="s">
        <v>164</v>
      </c>
      <c r="F12" s="74">
        <v>3260312</v>
      </c>
      <c r="G12" s="74">
        <v>3260312</v>
      </c>
      <c r="H12" s="74"/>
      <c r="I12" s="89"/>
    </row>
    <row r="13" ht="18" customHeight="1" spans="1:9">
      <c r="A13" s="85"/>
      <c r="B13" s="76" t="s">
        <v>160</v>
      </c>
      <c r="C13" s="86" t="s">
        <v>165</v>
      </c>
      <c r="D13" s="87">
        <v>503001</v>
      </c>
      <c r="E13" s="76" t="s">
        <v>166</v>
      </c>
      <c r="F13" s="74">
        <v>1191791.2</v>
      </c>
      <c r="G13" s="74">
        <v>1191791.2</v>
      </c>
      <c r="H13" s="74"/>
      <c r="I13" s="89"/>
    </row>
    <row r="14" ht="18" customHeight="1" spans="2:8">
      <c r="B14" s="76" t="s">
        <v>160</v>
      </c>
      <c r="C14" s="86" t="s">
        <v>167</v>
      </c>
      <c r="D14" s="87">
        <v>503001</v>
      </c>
      <c r="E14" s="76" t="s">
        <v>168</v>
      </c>
      <c r="F14" s="74">
        <v>637244.61</v>
      </c>
      <c r="G14" s="74">
        <v>637244.61</v>
      </c>
      <c r="H14" s="74"/>
    </row>
    <row r="15" ht="18" customHeight="1" spans="2:8">
      <c r="B15" s="76" t="s">
        <v>160</v>
      </c>
      <c r="C15" s="86" t="s">
        <v>91</v>
      </c>
      <c r="D15" s="87">
        <v>503001</v>
      </c>
      <c r="E15" s="76" t="s">
        <v>169</v>
      </c>
      <c r="F15" s="74">
        <v>380751.05</v>
      </c>
      <c r="G15" s="74">
        <v>380751.05</v>
      </c>
      <c r="H15" s="74"/>
    </row>
    <row r="16" ht="18" customHeight="1" spans="2:8">
      <c r="B16" s="76" t="s">
        <v>160</v>
      </c>
      <c r="C16" s="86" t="s">
        <v>170</v>
      </c>
      <c r="D16" s="87">
        <v>503001</v>
      </c>
      <c r="E16" s="76" t="s">
        <v>171</v>
      </c>
      <c r="F16" s="74">
        <v>19835.2</v>
      </c>
      <c r="G16" s="74">
        <v>19835.2</v>
      </c>
      <c r="H16" s="74"/>
    </row>
    <row r="17" ht="18" customHeight="1" spans="2:8">
      <c r="B17" s="76" t="s">
        <v>160</v>
      </c>
      <c r="C17" s="86" t="s">
        <v>172</v>
      </c>
      <c r="D17" s="87">
        <v>503001</v>
      </c>
      <c r="E17" s="76" t="s">
        <v>102</v>
      </c>
      <c r="F17" s="74">
        <v>993108.48</v>
      </c>
      <c r="G17" s="74">
        <v>993108.48</v>
      </c>
      <c r="H17" s="74"/>
    </row>
    <row r="18" ht="18" customHeight="1" spans="2:8">
      <c r="B18" s="76" t="s">
        <v>160</v>
      </c>
      <c r="C18" s="86" t="s">
        <v>96</v>
      </c>
      <c r="D18" s="87">
        <v>503001</v>
      </c>
      <c r="E18" s="76" t="s">
        <v>173</v>
      </c>
      <c r="F18" s="74">
        <v>400000</v>
      </c>
      <c r="G18" s="74">
        <v>400000</v>
      </c>
      <c r="H18" s="74"/>
    </row>
    <row r="19" ht="18" customHeight="1" spans="2:8">
      <c r="B19" s="76" t="s">
        <v>174</v>
      </c>
      <c r="C19" s="86"/>
      <c r="D19" s="87">
        <v>503001</v>
      </c>
      <c r="E19" s="76" t="s">
        <v>175</v>
      </c>
      <c r="F19" s="74">
        <v>1544105.53</v>
      </c>
      <c r="G19" s="74"/>
      <c r="H19" s="74">
        <v>1544105.53</v>
      </c>
    </row>
    <row r="20" ht="18" customHeight="1" spans="2:8">
      <c r="B20" s="76" t="s">
        <v>174</v>
      </c>
      <c r="C20" s="86" t="s">
        <v>80</v>
      </c>
      <c r="D20" s="87">
        <v>503001</v>
      </c>
      <c r="E20" s="76" t="s">
        <v>176</v>
      </c>
      <c r="F20" s="74">
        <v>91800</v>
      </c>
      <c r="G20" s="74"/>
      <c r="H20" s="74">
        <v>91800</v>
      </c>
    </row>
    <row r="21" ht="18" customHeight="1" spans="2:8">
      <c r="B21" s="76" t="s">
        <v>174</v>
      </c>
      <c r="C21" s="86" t="s">
        <v>85</v>
      </c>
      <c r="D21" s="87">
        <v>503001</v>
      </c>
      <c r="E21" s="76" t="s">
        <v>177</v>
      </c>
      <c r="F21" s="74">
        <v>18360</v>
      </c>
      <c r="G21" s="74"/>
      <c r="H21" s="74">
        <v>18360</v>
      </c>
    </row>
    <row r="22" ht="18" customHeight="1" spans="2:8">
      <c r="B22" s="76" t="s">
        <v>174</v>
      </c>
      <c r="C22" s="86" t="s">
        <v>178</v>
      </c>
      <c r="D22" s="87">
        <v>503001</v>
      </c>
      <c r="E22" s="76" t="s">
        <v>179</v>
      </c>
      <c r="F22" s="74">
        <v>45900</v>
      </c>
      <c r="G22" s="74"/>
      <c r="H22" s="74">
        <v>45900</v>
      </c>
    </row>
    <row r="23" ht="18" customHeight="1" spans="2:8">
      <c r="B23" s="76" t="s">
        <v>174</v>
      </c>
      <c r="C23" s="86" t="s">
        <v>180</v>
      </c>
      <c r="D23" s="87">
        <v>503001</v>
      </c>
      <c r="E23" s="76" t="s">
        <v>181</v>
      </c>
      <c r="F23" s="74">
        <v>26340</v>
      </c>
      <c r="G23" s="74"/>
      <c r="H23" s="74">
        <v>26340</v>
      </c>
    </row>
    <row r="24" ht="18" customHeight="1" spans="2:8">
      <c r="B24" s="76" t="s">
        <v>174</v>
      </c>
      <c r="C24" s="86" t="s">
        <v>83</v>
      </c>
      <c r="D24" s="87">
        <v>503001</v>
      </c>
      <c r="E24" s="76" t="s">
        <v>182</v>
      </c>
      <c r="F24" s="74"/>
      <c r="G24" s="74"/>
      <c r="H24" s="74"/>
    </row>
    <row r="25" ht="18" customHeight="1" spans="2:8">
      <c r="B25" s="76" t="s">
        <v>174</v>
      </c>
      <c r="C25" s="86" t="s">
        <v>91</v>
      </c>
      <c r="D25" s="87">
        <v>503001</v>
      </c>
      <c r="E25" s="76" t="s">
        <v>183</v>
      </c>
      <c r="F25" s="74">
        <v>367200</v>
      </c>
      <c r="G25" s="74"/>
      <c r="H25" s="74">
        <v>367200</v>
      </c>
    </row>
    <row r="26" ht="18" customHeight="1" spans="2:8">
      <c r="B26" s="76" t="s">
        <v>174</v>
      </c>
      <c r="C26" s="86" t="s">
        <v>172</v>
      </c>
      <c r="D26" s="87">
        <v>503001</v>
      </c>
      <c r="E26" s="76" t="s">
        <v>184</v>
      </c>
      <c r="F26" s="74"/>
      <c r="G26" s="74"/>
      <c r="H26" s="74"/>
    </row>
    <row r="27" ht="18" customHeight="1" spans="2:8">
      <c r="B27" s="76" t="s">
        <v>174</v>
      </c>
      <c r="C27" s="86" t="s">
        <v>185</v>
      </c>
      <c r="D27" s="87">
        <v>503001</v>
      </c>
      <c r="E27" s="76" t="s">
        <v>186</v>
      </c>
      <c r="F27" s="74">
        <v>13500</v>
      </c>
      <c r="G27" s="74"/>
      <c r="H27" s="74">
        <v>13500</v>
      </c>
    </row>
    <row r="28" ht="18" customHeight="1" spans="2:8">
      <c r="B28" s="76" t="s">
        <v>174</v>
      </c>
      <c r="C28" s="86" t="s">
        <v>187</v>
      </c>
      <c r="D28" s="87">
        <v>503001</v>
      </c>
      <c r="E28" s="76" t="s">
        <v>188</v>
      </c>
      <c r="F28" s="74"/>
      <c r="G28" s="74"/>
      <c r="H28" s="74"/>
    </row>
    <row r="29" ht="18" customHeight="1" spans="2:8">
      <c r="B29" s="76" t="s">
        <v>174</v>
      </c>
      <c r="C29" s="86" t="s">
        <v>189</v>
      </c>
      <c r="D29" s="87">
        <v>503001</v>
      </c>
      <c r="E29" s="76" t="s">
        <v>190</v>
      </c>
      <c r="F29" s="74">
        <v>165518.08</v>
      </c>
      <c r="G29" s="74"/>
      <c r="H29" s="74">
        <v>165518.08</v>
      </c>
    </row>
    <row r="30" ht="18" customHeight="1" spans="2:8">
      <c r="B30" s="76" t="s">
        <v>174</v>
      </c>
      <c r="C30" s="86" t="s">
        <v>191</v>
      </c>
      <c r="D30" s="87">
        <v>503001</v>
      </c>
      <c r="E30" s="76" t="s">
        <v>192</v>
      </c>
      <c r="F30" s="74">
        <v>89505.08</v>
      </c>
      <c r="G30" s="74"/>
      <c r="H30" s="74">
        <v>89505.08</v>
      </c>
    </row>
    <row r="31" ht="18" customHeight="1" spans="2:8">
      <c r="B31" s="76" t="s">
        <v>174</v>
      </c>
      <c r="C31" s="88" t="s">
        <v>193</v>
      </c>
      <c r="D31" s="87">
        <v>503001</v>
      </c>
      <c r="E31" s="76" t="s">
        <v>194</v>
      </c>
      <c r="F31" s="74">
        <v>12960</v>
      </c>
      <c r="G31" s="74"/>
      <c r="H31" s="74">
        <v>12960</v>
      </c>
    </row>
    <row r="32" ht="18" customHeight="1" spans="2:8">
      <c r="B32" s="76" t="s">
        <v>174</v>
      </c>
      <c r="C32" s="88" t="s">
        <v>195</v>
      </c>
      <c r="D32" s="87">
        <v>503001</v>
      </c>
      <c r="E32" s="76" t="s">
        <v>196</v>
      </c>
      <c r="F32" s="74">
        <v>553200</v>
      </c>
      <c r="G32" s="74"/>
      <c r="H32" s="74">
        <v>553200</v>
      </c>
    </row>
    <row r="33" ht="18" customHeight="1" spans="2:8">
      <c r="B33" s="76" t="s">
        <v>174</v>
      </c>
      <c r="C33" s="88" t="s">
        <v>96</v>
      </c>
      <c r="D33" s="87">
        <v>503001</v>
      </c>
      <c r="E33" s="76" t="s">
        <v>197</v>
      </c>
      <c r="F33" s="74">
        <v>159822.37</v>
      </c>
      <c r="G33" s="74"/>
      <c r="H33" s="74">
        <v>159822.37</v>
      </c>
    </row>
    <row r="34" ht="18" customHeight="1" spans="2:8">
      <c r="B34" s="76" t="s">
        <v>198</v>
      </c>
      <c r="C34" s="88"/>
      <c r="D34" s="87">
        <v>503001</v>
      </c>
      <c r="E34" s="76" t="s">
        <v>199</v>
      </c>
      <c r="F34" s="74">
        <v>715271</v>
      </c>
      <c r="G34" s="74">
        <v>715271</v>
      </c>
      <c r="H34" s="74"/>
    </row>
    <row r="35" ht="18" customHeight="1" spans="2:8">
      <c r="B35" s="76" t="s">
        <v>198</v>
      </c>
      <c r="C35" s="88" t="s">
        <v>100</v>
      </c>
      <c r="D35" s="87">
        <v>503001</v>
      </c>
      <c r="E35" s="76" t="s">
        <v>200</v>
      </c>
      <c r="F35" s="74">
        <v>4146</v>
      </c>
      <c r="G35" s="74">
        <v>4146</v>
      </c>
      <c r="H35" s="74"/>
    </row>
    <row r="36" ht="18" customHeight="1" spans="2:8">
      <c r="B36" s="76" t="s">
        <v>198</v>
      </c>
      <c r="C36" s="88" t="s">
        <v>85</v>
      </c>
      <c r="D36" s="87">
        <v>503001</v>
      </c>
      <c r="E36" s="76" t="s">
        <v>201</v>
      </c>
      <c r="F36" s="74">
        <v>690325</v>
      </c>
      <c r="G36" s="74">
        <v>690325</v>
      </c>
      <c r="H36" s="74"/>
    </row>
    <row r="37" ht="18" customHeight="1" spans="2:8">
      <c r="B37" s="76" t="s">
        <v>198</v>
      </c>
      <c r="C37" s="88" t="s">
        <v>180</v>
      </c>
      <c r="D37" s="87">
        <v>503001</v>
      </c>
      <c r="E37" s="76" t="s">
        <v>202</v>
      </c>
      <c r="F37" s="74">
        <v>20800</v>
      </c>
      <c r="G37" s="74">
        <v>20800</v>
      </c>
      <c r="H37" s="74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workbookViewId="0">
      <pane ySplit="5" topLeftCell="A6" activePane="bottomLeft" state="frozen"/>
      <selection/>
      <selection pane="bottomLeft" activeCell="G12" sqref="G12"/>
    </sheetView>
  </sheetViews>
  <sheetFormatPr defaultColWidth="10" defaultRowHeight="13.5"/>
  <cols>
    <col min="1" max="1" width="1.53333333333333" style="32" customWidth="1"/>
    <col min="2" max="4" width="6.625" style="66" customWidth="1"/>
    <col min="5" max="5" width="14.125" style="32" customWidth="1"/>
    <col min="6" max="6" width="25.25" style="32" customWidth="1"/>
    <col min="7" max="7" width="58.375" style="32" customWidth="1"/>
    <col min="8" max="8" width="25.375" style="32" customWidth="1"/>
    <col min="9" max="9" width="1.53333333333333" style="32" customWidth="1"/>
    <col min="10" max="12" width="9.76666666666667" style="32" customWidth="1"/>
    <col min="13" max="16384" width="10" style="32"/>
  </cols>
  <sheetData>
    <row r="1" ht="25" customHeight="1" spans="1:9">
      <c r="A1" s="33"/>
      <c r="B1" s="67"/>
      <c r="C1" s="68"/>
      <c r="D1" s="68"/>
      <c r="E1" s="40"/>
      <c r="F1" s="40"/>
      <c r="G1" s="40"/>
      <c r="H1" s="47" t="s">
        <v>211</v>
      </c>
      <c r="I1" s="40"/>
    </row>
    <row r="2" ht="22.8" customHeight="1" spans="1:9">
      <c r="A2" s="33"/>
      <c r="B2" s="69" t="s">
        <v>212</v>
      </c>
      <c r="C2" s="69"/>
      <c r="D2" s="69"/>
      <c r="E2" s="37"/>
      <c r="F2" s="37"/>
      <c r="G2" s="37"/>
      <c r="H2" s="37"/>
      <c r="I2" s="40" t="s">
        <v>4</v>
      </c>
    </row>
    <row r="3" ht="19.55" customHeight="1" spans="1:9">
      <c r="A3" s="38"/>
      <c r="B3" s="70" t="s">
        <v>6</v>
      </c>
      <c r="C3" s="70"/>
      <c r="D3" s="70"/>
      <c r="E3" s="39"/>
      <c r="F3" s="39"/>
      <c r="G3" s="39"/>
      <c r="H3" s="71" t="s">
        <v>7</v>
      </c>
      <c r="I3" s="49"/>
    </row>
    <row r="4" ht="24.4" customHeight="1" spans="1:9">
      <c r="A4" s="42"/>
      <c r="B4" s="72" t="s">
        <v>71</v>
      </c>
      <c r="C4" s="72"/>
      <c r="D4" s="72"/>
      <c r="E4" s="41" t="s">
        <v>72</v>
      </c>
      <c r="F4" s="41" t="s">
        <v>154</v>
      </c>
      <c r="G4" s="41" t="s">
        <v>213</v>
      </c>
      <c r="H4" s="41" t="s">
        <v>214</v>
      </c>
      <c r="I4" s="50"/>
    </row>
    <row r="5" ht="24.4" customHeight="1" spans="1:9">
      <c r="A5" s="42"/>
      <c r="B5" s="72" t="s">
        <v>74</v>
      </c>
      <c r="C5" s="72" t="s">
        <v>75</v>
      </c>
      <c r="D5" s="72" t="s">
        <v>76</v>
      </c>
      <c r="E5" s="41"/>
      <c r="F5" s="41"/>
      <c r="G5" s="41"/>
      <c r="H5" s="41"/>
      <c r="I5" s="51"/>
    </row>
    <row r="6" ht="22.8" customHeight="1" spans="1:9">
      <c r="A6" s="43"/>
      <c r="B6" s="72"/>
      <c r="C6" s="72"/>
      <c r="D6" s="72"/>
      <c r="E6" s="41"/>
      <c r="F6" s="41"/>
      <c r="G6" s="41" t="s">
        <v>77</v>
      </c>
      <c r="H6" s="73">
        <v>1016876.6</v>
      </c>
      <c r="I6" s="52"/>
    </row>
    <row r="7" ht="22.8" customHeight="1" spans="1:9">
      <c r="A7" s="43"/>
      <c r="B7" s="72"/>
      <c r="C7" s="72"/>
      <c r="D7" s="72"/>
      <c r="E7" s="46">
        <v>503001</v>
      </c>
      <c r="F7" s="46" t="s">
        <v>0</v>
      </c>
      <c r="G7" s="41"/>
      <c r="H7" s="74">
        <v>1016876.6</v>
      </c>
      <c r="I7" s="52"/>
    </row>
    <row r="8" ht="22.8" customHeight="1" spans="1:9">
      <c r="A8" s="43"/>
      <c r="B8" s="75" t="s">
        <v>78</v>
      </c>
      <c r="C8" s="75" t="s">
        <v>80</v>
      </c>
      <c r="D8" s="75" t="s">
        <v>83</v>
      </c>
      <c r="E8" s="46">
        <v>503001</v>
      </c>
      <c r="F8" s="46" t="s">
        <v>206</v>
      </c>
      <c r="G8" s="76" t="s">
        <v>215</v>
      </c>
      <c r="H8" s="74">
        <v>100000</v>
      </c>
      <c r="I8" s="52"/>
    </row>
    <row r="9" ht="22.8" customHeight="1" spans="1:9">
      <c r="A9" s="43"/>
      <c r="B9" s="75" t="s">
        <v>78</v>
      </c>
      <c r="C9" s="75" t="s">
        <v>80</v>
      </c>
      <c r="D9" s="75" t="s">
        <v>83</v>
      </c>
      <c r="E9" s="46">
        <v>503001</v>
      </c>
      <c r="F9" s="46" t="s">
        <v>206</v>
      </c>
      <c r="G9" s="76" t="s">
        <v>216</v>
      </c>
      <c r="H9" s="74">
        <v>20000</v>
      </c>
      <c r="I9" s="52"/>
    </row>
    <row r="10" ht="22.8" customHeight="1" spans="1:9">
      <c r="A10" s="43"/>
      <c r="B10" s="75" t="s">
        <v>78</v>
      </c>
      <c r="C10" s="75" t="s">
        <v>80</v>
      </c>
      <c r="D10" s="75" t="s">
        <v>83</v>
      </c>
      <c r="E10" s="46">
        <v>503001</v>
      </c>
      <c r="F10" s="46" t="s">
        <v>206</v>
      </c>
      <c r="G10" s="76" t="s">
        <v>217</v>
      </c>
      <c r="H10" s="74">
        <v>60000</v>
      </c>
      <c r="I10" s="52"/>
    </row>
    <row r="11" ht="22.8" customHeight="1" spans="1:9">
      <c r="A11" s="43"/>
      <c r="B11" s="75" t="s">
        <v>78</v>
      </c>
      <c r="C11" s="75" t="s">
        <v>80</v>
      </c>
      <c r="D11" s="75" t="s">
        <v>83</v>
      </c>
      <c r="E11" s="46">
        <v>503001</v>
      </c>
      <c r="F11" s="46" t="s">
        <v>206</v>
      </c>
      <c r="G11" s="76" t="s">
        <v>218</v>
      </c>
      <c r="H11" s="74">
        <v>836876.6</v>
      </c>
      <c r="I11" s="52"/>
    </row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pane ySplit="6" topLeftCell="A7" activePane="bottomLeft" state="frozen"/>
      <selection/>
      <selection pane="bottomLeft" activeCell="B8" sqref="B8:I8"/>
    </sheetView>
  </sheetViews>
  <sheetFormatPr defaultColWidth="10" defaultRowHeight="13.5"/>
  <cols>
    <col min="1" max="1" width="1.53333333333333" style="32" customWidth="1"/>
    <col min="2" max="2" width="12.75" style="32" customWidth="1"/>
    <col min="3" max="3" width="28.25" style="32" customWidth="1"/>
    <col min="4" max="9" width="15.375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25" customHeight="1" spans="1:10">
      <c r="A1" s="33"/>
      <c r="B1" s="33"/>
      <c r="C1" s="33"/>
      <c r="D1" s="2"/>
      <c r="E1" s="36"/>
      <c r="F1" s="36"/>
      <c r="G1" s="36"/>
      <c r="H1" s="36"/>
      <c r="I1" s="47" t="s">
        <v>219</v>
      </c>
      <c r="J1" s="40"/>
    </row>
    <row r="2" ht="22.8" customHeight="1" spans="1:10">
      <c r="A2" s="33"/>
      <c r="B2" s="53" t="s">
        <v>220</v>
      </c>
      <c r="C2" s="54"/>
      <c r="D2" s="54"/>
      <c r="E2" s="54"/>
      <c r="F2" s="54"/>
      <c r="G2" s="54"/>
      <c r="H2" s="54"/>
      <c r="I2" s="58"/>
      <c r="J2" s="40" t="s">
        <v>4</v>
      </c>
    </row>
    <row r="3" ht="19.55" customHeight="1" spans="1:10">
      <c r="A3" s="38"/>
      <c r="B3" s="39" t="s">
        <v>6</v>
      </c>
      <c r="C3" s="39"/>
      <c r="F3" s="48"/>
      <c r="G3" s="48"/>
      <c r="H3" s="48"/>
      <c r="I3" s="48" t="s">
        <v>7</v>
      </c>
      <c r="J3" s="49"/>
    </row>
    <row r="4" ht="24.4" customHeight="1" spans="1:10">
      <c r="A4" s="40"/>
      <c r="B4" s="41" t="s">
        <v>221</v>
      </c>
      <c r="C4" s="41" t="s">
        <v>73</v>
      </c>
      <c r="D4" s="41" t="s">
        <v>222</v>
      </c>
      <c r="E4" s="41"/>
      <c r="F4" s="41"/>
      <c r="G4" s="41"/>
      <c r="H4" s="41"/>
      <c r="I4" s="41"/>
      <c r="J4" s="50"/>
    </row>
    <row r="5" ht="24.4" customHeight="1" spans="1:10">
      <c r="A5" s="42"/>
      <c r="B5" s="41"/>
      <c r="C5" s="41"/>
      <c r="D5" s="41" t="s">
        <v>60</v>
      </c>
      <c r="E5" s="55" t="s">
        <v>223</v>
      </c>
      <c r="F5" s="41" t="s">
        <v>224</v>
      </c>
      <c r="G5" s="41"/>
      <c r="H5" s="41"/>
      <c r="I5" s="41" t="s">
        <v>225</v>
      </c>
      <c r="J5" s="50"/>
    </row>
    <row r="6" ht="24.4" customHeight="1" spans="1:10">
      <c r="A6" s="42"/>
      <c r="B6" s="41"/>
      <c r="C6" s="41"/>
      <c r="D6" s="41"/>
      <c r="E6" s="55"/>
      <c r="F6" s="41" t="s">
        <v>159</v>
      </c>
      <c r="G6" s="41" t="s">
        <v>226</v>
      </c>
      <c r="H6" s="41" t="s">
        <v>227</v>
      </c>
      <c r="I6" s="41"/>
      <c r="J6" s="51"/>
    </row>
    <row r="7" ht="27" customHeight="1" spans="1:10">
      <c r="A7" s="43"/>
      <c r="B7" s="41"/>
      <c r="C7" s="41" t="s">
        <v>77</v>
      </c>
      <c r="D7" s="64">
        <v>26460</v>
      </c>
      <c r="E7" s="64"/>
      <c r="F7" s="64">
        <v>12960</v>
      </c>
      <c r="G7" s="64"/>
      <c r="H7" s="64">
        <v>12960</v>
      </c>
      <c r="I7" s="64">
        <v>13500</v>
      </c>
      <c r="J7" s="52"/>
    </row>
    <row r="8" ht="27" customHeight="1" spans="1:10">
      <c r="A8" s="43"/>
      <c r="B8" s="46">
        <v>503001</v>
      </c>
      <c r="C8" s="46" t="s">
        <v>0</v>
      </c>
      <c r="D8" s="65">
        <v>26460</v>
      </c>
      <c r="E8" s="65"/>
      <c r="F8" s="65">
        <v>12960</v>
      </c>
      <c r="G8" s="65"/>
      <c r="H8" s="65">
        <v>12960</v>
      </c>
      <c r="I8" s="65">
        <v>13500</v>
      </c>
      <c r="J8" s="52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32" customWidth="1"/>
    <col min="2" max="4" width="6.15833333333333" style="32" customWidth="1"/>
    <col min="5" max="5" width="15.125" style="32" customWidth="1"/>
    <col min="6" max="6" width="50" style="32" customWidth="1"/>
    <col min="7" max="9" width="18.375" style="32" customWidth="1"/>
    <col min="10" max="10" width="1.53333333333333" style="32" customWidth="1"/>
    <col min="11" max="13" width="9.76666666666667" style="32" customWidth="1"/>
    <col min="14" max="16384" width="10" style="32"/>
  </cols>
  <sheetData>
    <row r="1" ht="25" customHeight="1" spans="1:10">
      <c r="A1" s="33"/>
      <c r="B1" s="2"/>
      <c r="C1" s="2"/>
      <c r="D1" s="2"/>
      <c r="E1" s="34"/>
      <c r="F1" s="35"/>
      <c r="G1" s="36"/>
      <c r="H1" s="36"/>
      <c r="I1" s="47" t="s">
        <v>228</v>
      </c>
      <c r="J1" s="40"/>
    </row>
    <row r="2" ht="22.8" customHeight="1" spans="1:10">
      <c r="A2" s="33"/>
      <c r="B2" s="37" t="s">
        <v>229</v>
      </c>
      <c r="C2" s="37"/>
      <c r="D2" s="37"/>
      <c r="E2" s="37"/>
      <c r="F2" s="37"/>
      <c r="G2" s="37"/>
      <c r="H2" s="37"/>
      <c r="I2" s="37"/>
      <c r="J2" s="40" t="s">
        <v>4</v>
      </c>
    </row>
    <row r="3" ht="19.55" customHeight="1" spans="1:10">
      <c r="A3" s="38"/>
      <c r="B3" s="39" t="s">
        <v>6</v>
      </c>
      <c r="C3" s="39"/>
      <c r="D3" s="39"/>
      <c r="E3" s="39"/>
      <c r="F3" s="39"/>
      <c r="G3" s="38"/>
      <c r="H3" s="38"/>
      <c r="I3" s="48" t="s">
        <v>7</v>
      </c>
      <c r="J3" s="49"/>
    </row>
    <row r="4" ht="24.4" customHeight="1" spans="1:10">
      <c r="A4" s="40"/>
      <c r="B4" s="41" t="s">
        <v>10</v>
      </c>
      <c r="C4" s="41"/>
      <c r="D4" s="41"/>
      <c r="E4" s="41"/>
      <c r="F4" s="41"/>
      <c r="G4" s="41" t="s">
        <v>230</v>
      </c>
      <c r="H4" s="41"/>
      <c r="I4" s="41"/>
      <c r="J4" s="50"/>
    </row>
    <row r="5" ht="24.4" customHeight="1" spans="1:10">
      <c r="A5" s="42"/>
      <c r="B5" s="41" t="s">
        <v>71</v>
      </c>
      <c r="C5" s="41"/>
      <c r="D5" s="41"/>
      <c r="E5" s="41" t="s">
        <v>72</v>
      </c>
      <c r="F5" s="41" t="s">
        <v>154</v>
      </c>
      <c r="G5" s="41" t="s">
        <v>60</v>
      </c>
      <c r="H5" s="41" t="s">
        <v>105</v>
      </c>
      <c r="I5" s="41" t="s">
        <v>106</v>
      </c>
      <c r="J5" s="50"/>
    </row>
    <row r="6" ht="24.4" customHeight="1" spans="1:10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  <c r="J6" s="51"/>
    </row>
    <row r="7" ht="27" customHeight="1" spans="1:10">
      <c r="A7" s="43"/>
      <c r="B7" s="41"/>
      <c r="C7" s="41"/>
      <c r="D7" s="41"/>
      <c r="E7" s="41"/>
      <c r="F7" s="41" t="s">
        <v>77</v>
      </c>
      <c r="G7" s="44"/>
      <c r="H7" s="44"/>
      <c r="I7" s="44"/>
      <c r="J7" s="52"/>
    </row>
    <row r="8" ht="27" customHeight="1" spans="1:10">
      <c r="A8" s="59"/>
      <c r="B8" s="60"/>
      <c r="C8" s="60"/>
      <c r="D8" s="60"/>
      <c r="E8" s="60"/>
      <c r="F8" s="61" t="s">
        <v>231</v>
      </c>
      <c r="G8" s="62"/>
      <c r="H8" s="62"/>
      <c r="I8" s="62"/>
      <c r="J8" s="63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2" customWidth="1"/>
    <col min="2" max="2" width="17.75" style="32" customWidth="1"/>
    <col min="3" max="3" width="19.25" style="32" customWidth="1"/>
    <col min="4" max="9" width="19.875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25" customHeight="1" spans="1:10">
      <c r="A1" s="33"/>
      <c r="B1" s="33"/>
      <c r="C1" s="33"/>
      <c r="D1" s="2"/>
      <c r="E1" s="36"/>
      <c r="F1" s="36"/>
      <c r="G1" s="36"/>
      <c r="H1" s="36"/>
      <c r="I1" s="47" t="s">
        <v>232</v>
      </c>
      <c r="J1" s="40"/>
    </row>
    <row r="2" ht="22.8" customHeight="1" spans="1:10">
      <c r="A2" s="33"/>
      <c r="B2" s="53" t="s">
        <v>233</v>
      </c>
      <c r="C2" s="54"/>
      <c r="D2" s="54"/>
      <c r="E2" s="54"/>
      <c r="F2" s="54"/>
      <c r="G2" s="54"/>
      <c r="H2" s="54"/>
      <c r="I2" s="58"/>
      <c r="J2" s="40" t="s">
        <v>4</v>
      </c>
    </row>
    <row r="3" ht="19.55" customHeight="1" spans="1:10">
      <c r="A3" s="38"/>
      <c r="B3" s="39" t="s">
        <v>6</v>
      </c>
      <c r="C3" s="39"/>
      <c r="F3" s="48"/>
      <c r="G3" s="48"/>
      <c r="H3" s="48"/>
      <c r="I3" s="48" t="s">
        <v>7</v>
      </c>
      <c r="J3" s="49"/>
    </row>
    <row r="4" ht="24.4" customHeight="1" spans="1:10">
      <c r="A4" s="40"/>
      <c r="B4" s="41" t="s">
        <v>221</v>
      </c>
      <c r="C4" s="41" t="s">
        <v>73</v>
      </c>
      <c r="D4" s="41" t="s">
        <v>222</v>
      </c>
      <c r="E4" s="41"/>
      <c r="F4" s="41"/>
      <c r="G4" s="41"/>
      <c r="H4" s="41"/>
      <c r="I4" s="41"/>
      <c r="J4" s="50"/>
    </row>
    <row r="5" ht="24.4" customHeight="1" spans="1:10">
      <c r="A5" s="42"/>
      <c r="B5" s="41"/>
      <c r="C5" s="41"/>
      <c r="D5" s="41" t="s">
        <v>60</v>
      </c>
      <c r="E5" s="55" t="s">
        <v>223</v>
      </c>
      <c r="F5" s="41" t="s">
        <v>224</v>
      </c>
      <c r="G5" s="41"/>
      <c r="H5" s="41"/>
      <c r="I5" s="41" t="s">
        <v>225</v>
      </c>
      <c r="J5" s="50"/>
    </row>
    <row r="6" ht="24.4" customHeight="1" spans="1:10">
      <c r="A6" s="42"/>
      <c r="B6" s="41"/>
      <c r="C6" s="41"/>
      <c r="D6" s="41"/>
      <c r="E6" s="55"/>
      <c r="F6" s="41" t="s">
        <v>159</v>
      </c>
      <c r="G6" s="41" t="s">
        <v>226</v>
      </c>
      <c r="H6" s="41" t="s">
        <v>227</v>
      </c>
      <c r="I6" s="41"/>
      <c r="J6" s="51"/>
    </row>
    <row r="7" ht="27" customHeight="1" spans="1:10">
      <c r="A7" s="43"/>
      <c r="B7" s="41"/>
      <c r="C7" s="41" t="s">
        <v>77</v>
      </c>
      <c r="D7" s="44"/>
      <c r="E7" s="44"/>
      <c r="F7" s="44"/>
      <c r="G7" s="44"/>
      <c r="H7" s="44"/>
      <c r="I7" s="44"/>
      <c r="J7" s="52"/>
    </row>
    <row r="8" ht="27" customHeight="1" spans="1:10">
      <c r="A8" s="43"/>
      <c r="B8" s="56"/>
      <c r="C8" s="57" t="s">
        <v>231</v>
      </c>
      <c r="D8" s="44"/>
      <c r="E8" s="44"/>
      <c r="F8" s="44"/>
      <c r="G8" s="44"/>
      <c r="H8" s="44"/>
      <c r="I8" s="44"/>
      <c r="J8" s="52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style="32" customWidth="1"/>
    <col min="2" max="4" width="6.15833333333333" style="32" customWidth="1"/>
    <col min="5" max="5" width="19.25" style="32" customWidth="1"/>
    <col min="6" max="6" width="50" style="32" customWidth="1"/>
    <col min="7" max="9" width="18.5" style="32" customWidth="1"/>
    <col min="10" max="10" width="1.53333333333333" style="32" customWidth="1"/>
    <col min="11" max="13" width="9.76666666666667" style="32" customWidth="1"/>
    <col min="14" max="16383" width="10" style="32"/>
  </cols>
  <sheetData>
    <row r="1" ht="25" customHeight="1" spans="1:10">
      <c r="A1" s="33"/>
      <c r="B1" s="2"/>
      <c r="C1" s="2"/>
      <c r="D1" s="2"/>
      <c r="E1" s="34"/>
      <c r="F1" s="35"/>
      <c r="G1" s="36"/>
      <c r="H1" s="36"/>
      <c r="I1" s="47" t="s">
        <v>234</v>
      </c>
      <c r="J1" s="40"/>
    </row>
    <row r="2" ht="22.8" customHeight="1" spans="1:10">
      <c r="A2" s="33"/>
      <c r="B2" s="37" t="s">
        <v>235</v>
      </c>
      <c r="C2" s="37"/>
      <c r="D2" s="37"/>
      <c r="E2" s="37"/>
      <c r="F2" s="37"/>
      <c r="G2" s="37"/>
      <c r="H2" s="37"/>
      <c r="I2" s="37"/>
      <c r="J2" s="40" t="s">
        <v>4</v>
      </c>
    </row>
    <row r="3" ht="19.55" customHeight="1" spans="1:10">
      <c r="A3" s="38"/>
      <c r="B3" s="39" t="s">
        <v>6</v>
      </c>
      <c r="C3" s="39"/>
      <c r="D3" s="39"/>
      <c r="E3" s="39"/>
      <c r="F3" s="39"/>
      <c r="G3" s="38"/>
      <c r="H3" s="38"/>
      <c r="I3" s="48" t="s">
        <v>7</v>
      </c>
      <c r="J3" s="49"/>
    </row>
    <row r="4" ht="24.4" customHeight="1" spans="1:10">
      <c r="A4" s="40"/>
      <c r="B4" s="41" t="s">
        <v>10</v>
      </c>
      <c r="C4" s="41"/>
      <c r="D4" s="41"/>
      <c r="E4" s="41"/>
      <c r="F4" s="41"/>
      <c r="G4" s="41" t="s">
        <v>236</v>
      </c>
      <c r="H4" s="41"/>
      <c r="I4" s="41"/>
      <c r="J4" s="50"/>
    </row>
    <row r="5" ht="24.4" customHeight="1" spans="1:10">
      <c r="A5" s="42"/>
      <c r="B5" s="41" t="s">
        <v>71</v>
      </c>
      <c r="C5" s="41"/>
      <c r="D5" s="41"/>
      <c r="E5" s="41" t="s">
        <v>72</v>
      </c>
      <c r="F5" s="41" t="s">
        <v>154</v>
      </c>
      <c r="G5" s="41" t="s">
        <v>60</v>
      </c>
      <c r="H5" s="41" t="s">
        <v>105</v>
      </c>
      <c r="I5" s="41" t="s">
        <v>106</v>
      </c>
      <c r="J5" s="50"/>
    </row>
    <row r="6" ht="24.4" customHeight="1" spans="1:10">
      <c r="A6" s="42"/>
      <c r="B6" s="41" t="s">
        <v>74</v>
      </c>
      <c r="C6" s="41" t="s">
        <v>75</v>
      </c>
      <c r="D6" s="41" t="s">
        <v>76</v>
      </c>
      <c r="E6" s="41"/>
      <c r="F6" s="41"/>
      <c r="G6" s="41"/>
      <c r="H6" s="41"/>
      <c r="I6" s="41"/>
      <c r="J6" s="51"/>
    </row>
    <row r="7" ht="27" customHeight="1" spans="1:10">
      <c r="A7" s="43"/>
      <c r="B7" s="41"/>
      <c r="C7" s="41"/>
      <c r="D7" s="41"/>
      <c r="E7" s="41"/>
      <c r="F7" s="41" t="s">
        <v>77</v>
      </c>
      <c r="G7" s="44"/>
      <c r="H7" s="44"/>
      <c r="I7" s="44"/>
      <c r="J7" s="52"/>
    </row>
    <row r="8" ht="27" customHeight="1" spans="1:10">
      <c r="A8" s="43"/>
      <c r="B8" s="41"/>
      <c r="C8" s="41"/>
      <c r="D8" s="41"/>
      <c r="E8" s="45"/>
      <c r="F8" s="46" t="s">
        <v>231</v>
      </c>
      <c r="G8" s="44"/>
      <c r="H8" s="44"/>
      <c r="I8" s="44"/>
      <c r="J8" s="52"/>
    </row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selection activeCell="A1" sqref="$A1:$XFD1048576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ht="25" customHeight="1" spans="1:9">
      <c r="A1" s="2"/>
      <c r="I1" s="23" t="s">
        <v>237</v>
      </c>
    </row>
    <row r="2" ht="45" customHeight="1" spans="1:9">
      <c r="A2" s="3" t="s">
        <v>238</v>
      </c>
      <c r="B2" s="3"/>
      <c r="C2" s="3"/>
      <c r="D2" s="4"/>
      <c r="E2" s="4"/>
      <c r="F2" s="4"/>
      <c r="G2" s="4"/>
      <c r="H2" s="4"/>
      <c r="I2" s="4"/>
    </row>
    <row r="3" ht="17" customHeight="1" spans="1:9">
      <c r="A3" s="5"/>
      <c r="B3" s="5"/>
      <c r="C3" s="5"/>
      <c r="D3" s="6"/>
      <c r="E3" s="6"/>
      <c r="F3" s="6"/>
      <c r="G3" s="6"/>
      <c r="H3" s="6"/>
      <c r="I3" s="24" t="s">
        <v>7</v>
      </c>
    </row>
    <row r="4" ht="33" customHeight="1" spans="1:9">
      <c r="A4" s="7" t="s">
        <v>239</v>
      </c>
      <c r="B4" s="7"/>
      <c r="C4" s="7"/>
      <c r="D4" s="7"/>
      <c r="E4" s="7"/>
      <c r="F4" s="7"/>
      <c r="G4" s="7"/>
      <c r="H4" s="7"/>
      <c r="I4" s="7"/>
    </row>
    <row r="5" ht="27" customHeight="1" spans="1:9">
      <c r="A5" s="8" t="s">
        <v>213</v>
      </c>
      <c r="B5" s="9" t="s">
        <v>240</v>
      </c>
      <c r="C5" s="9"/>
      <c r="D5" s="9"/>
      <c r="E5" s="9"/>
      <c r="F5" s="9"/>
      <c r="G5" s="9"/>
      <c r="H5" s="9"/>
      <c r="I5" s="9"/>
    </row>
    <row r="6" ht="27" customHeight="1" spans="1:9">
      <c r="A6" s="10" t="s">
        <v>241</v>
      </c>
      <c r="B6" s="9" t="s">
        <v>0</v>
      </c>
      <c r="C6" s="9"/>
      <c r="D6" s="9"/>
      <c r="E6" s="9"/>
      <c r="F6" s="9"/>
      <c r="G6" s="9"/>
      <c r="H6" s="9"/>
      <c r="I6" s="9"/>
    </row>
    <row r="7" ht="27" customHeight="1" spans="1:9">
      <c r="A7" s="11" t="s">
        <v>242</v>
      </c>
      <c r="B7" s="12" t="s">
        <v>243</v>
      </c>
      <c r="C7" s="12"/>
      <c r="D7" s="12"/>
      <c r="E7" s="13">
        <v>100000</v>
      </c>
      <c r="F7" s="13"/>
      <c r="G7" s="13"/>
      <c r="H7" s="13"/>
      <c r="I7" s="13"/>
    </row>
    <row r="8" ht="27" customHeight="1" spans="1:9">
      <c r="A8" s="14"/>
      <c r="B8" s="12" t="s">
        <v>244</v>
      </c>
      <c r="C8" s="12"/>
      <c r="D8" s="12"/>
      <c r="E8" s="13">
        <v>100000</v>
      </c>
      <c r="F8" s="13"/>
      <c r="G8" s="13"/>
      <c r="H8" s="13"/>
      <c r="I8" s="13"/>
    </row>
    <row r="9" ht="27" customHeight="1" spans="1:9">
      <c r="A9" s="14"/>
      <c r="B9" s="12" t="s">
        <v>245</v>
      </c>
      <c r="C9" s="12"/>
      <c r="D9" s="12"/>
      <c r="E9" s="13"/>
      <c r="F9" s="13"/>
      <c r="G9" s="13"/>
      <c r="H9" s="13"/>
      <c r="I9" s="13"/>
    </row>
    <row r="10" ht="27" customHeight="1" spans="1:9">
      <c r="A10" s="15" t="s">
        <v>246</v>
      </c>
      <c r="B10" s="16" t="s">
        <v>247</v>
      </c>
      <c r="C10" s="16"/>
      <c r="D10" s="16"/>
      <c r="E10" s="16"/>
      <c r="F10" s="16"/>
      <c r="G10" s="16"/>
      <c r="H10" s="16"/>
      <c r="I10" s="16"/>
    </row>
    <row r="11" ht="46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ht="27" customHeight="1" spans="1:9">
      <c r="A12" s="14" t="s">
        <v>248</v>
      </c>
      <c r="B12" s="8" t="s">
        <v>249</v>
      </c>
      <c r="C12" s="8" t="s">
        <v>250</v>
      </c>
      <c r="D12" s="18" t="s">
        <v>251</v>
      </c>
      <c r="E12" s="19"/>
      <c r="F12" s="20" t="s">
        <v>252</v>
      </c>
      <c r="G12" s="20"/>
      <c r="H12" s="20"/>
      <c r="I12" s="20"/>
    </row>
    <row r="13" ht="27" customHeight="1" spans="1:9">
      <c r="A13" s="14"/>
      <c r="B13" s="14" t="s">
        <v>253</v>
      </c>
      <c r="C13" s="14" t="s">
        <v>254</v>
      </c>
      <c r="D13" s="29" t="s">
        <v>255</v>
      </c>
      <c r="E13" s="30"/>
      <c r="F13" s="30" t="s">
        <v>256</v>
      </c>
      <c r="G13" s="30"/>
      <c r="H13" s="30"/>
      <c r="I13" s="30"/>
    </row>
    <row r="14" ht="27" customHeight="1" spans="1:9">
      <c r="A14" s="14"/>
      <c r="B14" s="14"/>
      <c r="C14" s="14" t="s">
        <v>257</v>
      </c>
      <c r="D14" s="29" t="s">
        <v>258</v>
      </c>
      <c r="E14" s="30"/>
      <c r="F14" s="31">
        <v>1</v>
      </c>
      <c r="G14" s="30"/>
      <c r="H14" s="30"/>
      <c r="I14" s="30"/>
    </row>
    <row r="15" ht="27" customHeight="1" spans="1:9">
      <c r="A15" s="14"/>
      <c r="B15" s="14"/>
      <c r="C15" s="14" t="s">
        <v>259</v>
      </c>
      <c r="D15" s="29" t="s">
        <v>260</v>
      </c>
      <c r="E15" s="30"/>
      <c r="F15" s="30" t="s">
        <v>261</v>
      </c>
      <c r="G15" s="30"/>
      <c r="H15" s="30"/>
      <c r="I15" s="30"/>
    </row>
    <row r="16" ht="27" customHeight="1" spans="1:9">
      <c r="A16" s="14"/>
      <c r="B16" s="14"/>
      <c r="C16" s="14" t="s">
        <v>262</v>
      </c>
      <c r="D16" s="29" t="s">
        <v>255</v>
      </c>
      <c r="E16" s="30"/>
      <c r="F16" s="29" t="s">
        <v>263</v>
      </c>
      <c r="G16" s="30"/>
      <c r="H16" s="30"/>
      <c r="I16" s="30"/>
    </row>
    <row r="17" ht="27" customHeight="1" spans="1:9">
      <c r="A17" s="14"/>
      <c r="B17" s="14" t="s">
        <v>264</v>
      </c>
      <c r="C17" s="11" t="s">
        <v>265</v>
      </c>
      <c r="D17" s="30" t="s">
        <v>258</v>
      </c>
      <c r="E17" s="30"/>
      <c r="F17" s="29" t="s">
        <v>266</v>
      </c>
      <c r="G17" s="30"/>
      <c r="H17" s="30"/>
      <c r="I17" s="30"/>
    </row>
    <row r="18" ht="33" customHeight="1" spans="1:9">
      <c r="A18" s="14"/>
      <c r="B18" s="14" t="s">
        <v>267</v>
      </c>
      <c r="C18" s="11" t="s">
        <v>268</v>
      </c>
      <c r="D18" s="29" t="s">
        <v>269</v>
      </c>
      <c r="E18" s="30"/>
      <c r="F18" s="29" t="s">
        <v>270</v>
      </c>
      <c r="G18" s="30"/>
      <c r="H18" s="30"/>
      <c r="I18" s="30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1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s="1" customFormat="1" ht="25" customHeight="1" spans="1:9">
      <c r="A1" s="2"/>
      <c r="I1" s="23" t="s">
        <v>271</v>
      </c>
    </row>
    <row r="2" s="1" customFormat="1" ht="45" customHeight="1" spans="1:9">
      <c r="A2" s="3" t="s">
        <v>238</v>
      </c>
      <c r="B2" s="3"/>
      <c r="C2" s="3"/>
      <c r="D2" s="4"/>
      <c r="E2" s="4"/>
      <c r="F2" s="4"/>
      <c r="G2" s="4"/>
      <c r="H2" s="4"/>
      <c r="I2" s="4"/>
    </row>
    <row r="3" s="1" customFormat="1" ht="17" customHeight="1" spans="1:9">
      <c r="A3" s="5"/>
      <c r="B3" s="5"/>
      <c r="C3" s="5"/>
      <c r="D3" s="6"/>
      <c r="E3" s="6"/>
      <c r="F3" s="6"/>
      <c r="G3" s="6"/>
      <c r="H3" s="6"/>
      <c r="I3" s="24" t="s">
        <v>7</v>
      </c>
    </row>
    <row r="4" s="1" customFormat="1" ht="33" customHeight="1" spans="1:9">
      <c r="A4" s="7" t="s">
        <v>239</v>
      </c>
      <c r="B4" s="7"/>
      <c r="C4" s="7"/>
      <c r="D4" s="7"/>
      <c r="E4" s="7"/>
      <c r="F4" s="7"/>
      <c r="G4" s="7"/>
      <c r="H4" s="7"/>
      <c r="I4" s="7"/>
    </row>
    <row r="5" s="1" customFormat="1" ht="27" customHeight="1" spans="1:9">
      <c r="A5" s="8" t="s">
        <v>213</v>
      </c>
      <c r="B5" s="9" t="s">
        <v>272</v>
      </c>
      <c r="C5" s="9"/>
      <c r="D5" s="9"/>
      <c r="E5" s="9"/>
      <c r="F5" s="9"/>
      <c r="G5" s="9"/>
      <c r="H5" s="9"/>
      <c r="I5" s="9"/>
    </row>
    <row r="6" s="1" customFormat="1" ht="27" customHeight="1" spans="1:9">
      <c r="A6" s="10" t="s">
        <v>241</v>
      </c>
      <c r="B6" s="9" t="s">
        <v>0</v>
      </c>
      <c r="C6" s="9"/>
      <c r="D6" s="9"/>
      <c r="E6" s="9"/>
      <c r="F6" s="9"/>
      <c r="G6" s="9"/>
      <c r="H6" s="9"/>
      <c r="I6" s="9"/>
    </row>
    <row r="7" s="1" customFormat="1" ht="27" customHeight="1" spans="1:9">
      <c r="A7" s="11" t="s">
        <v>242</v>
      </c>
      <c r="B7" s="12" t="s">
        <v>243</v>
      </c>
      <c r="C7" s="12"/>
      <c r="D7" s="12"/>
      <c r="E7" s="26">
        <v>836876.6</v>
      </c>
      <c r="F7" s="26"/>
      <c r="G7" s="26"/>
      <c r="H7" s="26"/>
      <c r="I7" s="26"/>
    </row>
    <row r="8" s="1" customFormat="1" ht="27" customHeight="1" spans="1:9">
      <c r="A8" s="14"/>
      <c r="B8" s="12" t="s">
        <v>244</v>
      </c>
      <c r="C8" s="12"/>
      <c r="D8" s="12"/>
      <c r="E8" s="26">
        <v>836876.6</v>
      </c>
      <c r="F8" s="26"/>
      <c r="G8" s="26"/>
      <c r="H8" s="26"/>
      <c r="I8" s="26"/>
    </row>
    <row r="9" s="1" customFormat="1" ht="27" customHeight="1" spans="1:9">
      <c r="A9" s="14"/>
      <c r="B9" s="12" t="s">
        <v>245</v>
      </c>
      <c r="C9" s="12"/>
      <c r="D9" s="12"/>
      <c r="E9" s="13"/>
      <c r="F9" s="13"/>
      <c r="G9" s="13"/>
      <c r="H9" s="13"/>
      <c r="I9" s="13"/>
    </row>
    <row r="10" s="1" customFormat="1" ht="27" customHeight="1" spans="1:9">
      <c r="A10" s="15" t="s">
        <v>246</v>
      </c>
      <c r="B10" s="16" t="s">
        <v>273</v>
      </c>
      <c r="C10" s="16"/>
      <c r="D10" s="16"/>
      <c r="E10" s="16"/>
      <c r="F10" s="16"/>
      <c r="G10" s="16"/>
      <c r="H10" s="16"/>
      <c r="I10" s="16"/>
    </row>
    <row r="11" s="1" customFormat="1" ht="46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s="1" customFormat="1" ht="27" customHeight="1" spans="1:9">
      <c r="A12" s="14" t="s">
        <v>248</v>
      </c>
      <c r="B12" s="8" t="s">
        <v>249</v>
      </c>
      <c r="C12" s="8" t="s">
        <v>250</v>
      </c>
      <c r="D12" s="18" t="s">
        <v>251</v>
      </c>
      <c r="E12" s="19"/>
      <c r="F12" s="20" t="s">
        <v>252</v>
      </c>
      <c r="G12" s="20"/>
      <c r="H12" s="20"/>
      <c r="I12" s="20"/>
    </row>
    <row r="13" s="1" customFormat="1" ht="27" customHeight="1" spans="1:9">
      <c r="A13" s="14"/>
      <c r="B13" s="14" t="s">
        <v>253</v>
      </c>
      <c r="C13" s="14" t="s">
        <v>254</v>
      </c>
      <c r="D13" s="27" t="s">
        <v>272</v>
      </c>
      <c r="E13" s="27"/>
      <c r="F13" s="27" t="s">
        <v>274</v>
      </c>
      <c r="G13" s="27"/>
      <c r="H13" s="27"/>
      <c r="I13" s="27"/>
    </row>
    <row r="14" s="1" customFormat="1" ht="27" customHeight="1" spans="1:9">
      <c r="A14" s="14"/>
      <c r="B14" s="14"/>
      <c r="C14" s="14" t="s">
        <v>257</v>
      </c>
      <c r="D14" s="27" t="s">
        <v>275</v>
      </c>
      <c r="E14" s="27"/>
      <c r="F14" s="28" t="s">
        <v>276</v>
      </c>
      <c r="G14" s="27"/>
      <c r="H14" s="27"/>
      <c r="I14" s="27"/>
    </row>
    <row r="15" s="1" customFormat="1" ht="27" customHeight="1" spans="1:9">
      <c r="A15" s="14"/>
      <c r="B15" s="14"/>
      <c r="C15" s="14" t="s">
        <v>262</v>
      </c>
      <c r="D15" s="27" t="s">
        <v>272</v>
      </c>
      <c r="E15" s="27"/>
      <c r="F15" s="27" t="s">
        <v>274</v>
      </c>
      <c r="G15" s="27"/>
      <c r="H15" s="27"/>
      <c r="I15" s="27"/>
    </row>
    <row r="16" s="1" customFormat="1" ht="27" customHeight="1" spans="1:9">
      <c r="A16" s="14"/>
      <c r="B16" s="14" t="s">
        <v>264</v>
      </c>
      <c r="C16" s="11" t="s">
        <v>265</v>
      </c>
      <c r="D16" s="27" t="s">
        <v>277</v>
      </c>
      <c r="E16" s="27"/>
      <c r="F16" s="27" t="s">
        <v>278</v>
      </c>
      <c r="G16" s="27"/>
      <c r="H16" s="27"/>
      <c r="I16" s="27"/>
    </row>
    <row r="17" s="1" customFormat="1" ht="33" customHeight="1" spans="1:9">
      <c r="A17" s="14"/>
      <c r="B17" s="14" t="s">
        <v>267</v>
      </c>
      <c r="C17" s="11" t="s">
        <v>268</v>
      </c>
      <c r="D17" s="27" t="s">
        <v>279</v>
      </c>
      <c r="E17" s="27"/>
      <c r="F17" s="27" t="s">
        <v>270</v>
      </c>
      <c r="G17" s="27"/>
      <c r="H17" s="27"/>
      <c r="I17" s="27"/>
    </row>
  </sheetData>
  <mergeCells count="28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0:A11"/>
    <mergeCell ref="A12:A17"/>
    <mergeCell ref="B13:B15"/>
    <mergeCell ref="B10:I11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10" sqref="B10:I11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s="1" customFormat="1" ht="25" customHeight="1" spans="1:9">
      <c r="A1" s="2"/>
      <c r="I1" s="23" t="s">
        <v>280</v>
      </c>
    </row>
    <row r="2" s="1" customFormat="1" ht="45" customHeight="1" spans="1:9">
      <c r="A2" s="3" t="s">
        <v>238</v>
      </c>
      <c r="B2" s="3"/>
      <c r="C2" s="3"/>
      <c r="D2" s="4"/>
      <c r="E2" s="4"/>
      <c r="F2" s="4"/>
      <c r="G2" s="4"/>
      <c r="H2" s="4"/>
      <c r="I2" s="4"/>
    </row>
    <row r="3" s="1" customFormat="1" ht="17" customHeight="1" spans="1:9">
      <c r="A3" s="5"/>
      <c r="B3" s="5"/>
      <c r="C3" s="5"/>
      <c r="D3" s="6"/>
      <c r="E3" s="6"/>
      <c r="F3" s="6"/>
      <c r="G3" s="6"/>
      <c r="H3" s="6"/>
      <c r="I3" s="24" t="s">
        <v>7</v>
      </c>
    </row>
    <row r="4" s="1" customFormat="1" ht="33" customHeight="1" spans="1:9">
      <c r="A4" s="7" t="s">
        <v>239</v>
      </c>
      <c r="B4" s="7"/>
      <c r="C4" s="7"/>
      <c r="D4" s="7"/>
      <c r="E4" s="7"/>
      <c r="F4" s="7"/>
      <c r="G4" s="7"/>
      <c r="H4" s="7"/>
      <c r="I4" s="7"/>
    </row>
    <row r="5" s="1" customFormat="1" ht="27" customHeight="1" spans="1:9">
      <c r="A5" s="8" t="s">
        <v>213</v>
      </c>
      <c r="B5" s="9" t="s">
        <v>281</v>
      </c>
      <c r="C5" s="9"/>
      <c r="D5" s="9"/>
      <c r="E5" s="9"/>
      <c r="F5" s="9"/>
      <c r="G5" s="9"/>
      <c r="H5" s="9"/>
      <c r="I5" s="9"/>
    </row>
    <row r="6" s="1" customFormat="1" ht="27" customHeight="1" spans="1:9">
      <c r="A6" s="10" t="s">
        <v>241</v>
      </c>
      <c r="B6" s="9" t="s">
        <v>0</v>
      </c>
      <c r="C6" s="9"/>
      <c r="D6" s="9"/>
      <c r="E6" s="9"/>
      <c r="F6" s="9"/>
      <c r="G6" s="9"/>
      <c r="H6" s="9"/>
      <c r="I6" s="9"/>
    </row>
    <row r="7" s="1" customFormat="1" ht="27" customHeight="1" spans="1:9">
      <c r="A7" s="11" t="s">
        <v>242</v>
      </c>
      <c r="B7" s="12" t="s">
        <v>243</v>
      </c>
      <c r="C7" s="12"/>
      <c r="D7" s="12"/>
      <c r="E7" s="13">
        <v>60000</v>
      </c>
      <c r="F7" s="13"/>
      <c r="G7" s="13"/>
      <c r="H7" s="13"/>
      <c r="I7" s="13"/>
    </row>
    <row r="8" s="1" customFormat="1" ht="27" customHeight="1" spans="1:9">
      <c r="A8" s="14"/>
      <c r="B8" s="12" t="s">
        <v>244</v>
      </c>
      <c r="C8" s="12"/>
      <c r="D8" s="12"/>
      <c r="E8" s="13">
        <v>60000</v>
      </c>
      <c r="F8" s="13"/>
      <c r="G8" s="13"/>
      <c r="H8" s="13"/>
      <c r="I8" s="13"/>
    </row>
    <row r="9" s="1" customFormat="1" ht="27" customHeight="1" spans="1:9">
      <c r="A9" s="14"/>
      <c r="B9" s="12" t="s">
        <v>245</v>
      </c>
      <c r="C9" s="12"/>
      <c r="D9" s="12"/>
      <c r="E9" s="13"/>
      <c r="F9" s="13"/>
      <c r="G9" s="13"/>
      <c r="H9" s="13"/>
      <c r="I9" s="13"/>
    </row>
    <row r="10" s="1" customFormat="1" ht="27" customHeight="1" spans="1:9">
      <c r="A10" s="15" t="s">
        <v>246</v>
      </c>
      <c r="B10" s="16" t="s">
        <v>282</v>
      </c>
      <c r="C10" s="16"/>
      <c r="D10" s="16"/>
      <c r="E10" s="16"/>
      <c r="F10" s="16"/>
      <c r="G10" s="16"/>
      <c r="H10" s="16"/>
      <c r="I10" s="16"/>
    </row>
    <row r="11" s="1" customFormat="1" ht="46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s="1" customFormat="1" ht="27" customHeight="1" spans="1:9">
      <c r="A12" s="14" t="s">
        <v>248</v>
      </c>
      <c r="B12" s="8" t="s">
        <v>249</v>
      </c>
      <c r="C12" s="8" t="s">
        <v>250</v>
      </c>
      <c r="D12" s="18" t="s">
        <v>251</v>
      </c>
      <c r="E12" s="19"/>
      <c r="F12" s="20" t="s">
        <v>252</v>
      </c>
      <c r="G12" s="20"/>
      <c r="H12" s="20"/>
      <c r="I12" s="20"/>
    </row>
    <row r="13" s="1" customFormat="1" ht="27" customHeight="1" spans="1:9">
      <c r="A13" s="14"/>
      <c r="B13" s="14" t="s">
        <v>253</v>
      </c>
      <c r="C13" s="14" t="s">
        <v>254</v>
      </c>
      <c r="D13" s="21" t="s">
        <v>283</v>
      </c>
      <c r="E13" s="21"/>
      <c r="F13" s="21" t="s">
        <v>284</v>
      </c>
      <c r="G13" s="21"/>
      <c r="H13" s="21"/>
      <c r="I13" s="21"/>
    </row>
    <row r="14" s="1" customFormat="1" ht="27" customHeight="1" spans="1:9">
      <c r="A14" s="14"/>
      <c r="B14" s="14"/>
      <c r="C14" s="14" t="s">
        <v>257</v>
      </c>
      <c r="D14" s="21" t="s">
        <v>283</v>
      </c>
      <c r="E14" s="21"/>
      <c r="F14" s="22" t="s">
        <v>275</v>
      </c>
      <c r="G14" s="21"/>
      <c r="H14" s="21"/>
      <c r="I14" s="21"/>
    </row>
    <row r="15" s="1" customFormat="1" ht="27" customHeight="1" spans="1:9">
      <c r="A15" s="14"/>
      <c r="B15" s="14"/>
      <c r="C15" s="14" t="s">
        <v>259</v>
      </c>
      <c r="D15" s="21" t="s">
        <v>260</v>
      </c>
      <c r="E15" s="21"/>
      <c r="F15" s="21" t="s">
        <v>285</v>
      </c>
      <c r="G15" s="21"/>
      <c r="H15" s="21"/>
      <c r="I15" s="21"/>
    </row>
    <row r="16" s="1" customFormat="1" ht="27" customHeight="1" spans="1:9">
      <c r="A16" s="14"/>
      <c r="B16" s="14"/>
      <c r="C16" s="14" t="s">
        <v>262</v>
      </c>
      <c r="D16" s="21" t="s">
        <v>283</v>
      </c>
      <c r="E16" s="21"/>
      <c r="F16" s="21" t="s">
        <v>284</v>
      </c>
      <c r="G16" s="21"/>
      <c r="H16" s="21"/>
      <c r="I16" s="21"/>
    </row>
    <row r="17" s="1" customFormat="1" ht="27" customHeight="1" spans="1:9">
      <c r="A17" s="14"/>
      <c r="B17" s="14" t="s">
        <v>264</v>
      </c>
      <c r="C17" s="11" t="s">
        <v>286</v>
      </c>
      <c r="D17" s="21" t="s">
        <v>287</v>
      </c>
      <c r="E17" s="21"/>
      <c r="F17" s="21" t="s">
        <v>278</v>
      </c>
      <c r="G17" s="21"/>
      <c r="H17" s="21"/>
      <c r="I17" s="21"/>
    </row>
    <row r="18" s="1" customFormat="1" ht="33" customHeight="1" spans="1:9">
      <c r="A18" s="14"/>
      <c r="B18" s="14" t="s">
        <v>267</v>
      </c>
      <c r="C18" s="11" t="s">
        <v>268</v>
      </c>
      <c r="D18" s="25" t="s">
        <v>279</v>
      </c>
      <c r="E18" s="25"/>
      <c r="F18" s="25" t="s">
        <v>270</v>
      </c>
      <c r="G18" s="25"/>
      <c r="H18" s="25"/>
      <c r="I18" s="25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K5" sqref="K5"/>
    </sheetView>
  </sheetViews>
  <sheetFormatPr defaultColWidth="9" defaultRowHeight="13.5"/>
  <cols>
    <col min="1" max="8" width="10.5" style="1" customWidth="1"/>
    <col min="9" max="9" width="14.625" style="1" customWidth="1"/>
    <col min="11" max="16384" width="9" style="1"/>
  </cols>
  <sheetData>
    <row r="1" s="1" customFormat="1" ht="25" customHeight="1" spans="1:9">
      <c r="A1" s="2"/>
      <c r="I1" s="23" t="s">
        <v>288</v>
      </c>
    </row>
    <row r="2" s="1" customFormat="1" ht="45" customHeight="1" spans="1:9">
      <c r="A2" s="3" t="s">
        <v>238</v>
      </c>
      <c r="B2" s="3"/>
      <c r="C2" s="3"/>
      <c r="D2" s="4"/>
      <c r="E2" s="4"/>
      <c r="F2" s="4"/>
      <c r="G2" s="4"/>
      <c r="H2" s="4"/>
      <c r="I2" s="4"/>
    </row>
    <row r="3" s="1" customFormat="1" ht="17" customHeight="1" spans="1:9">
      <c r="A3" s="5"/>
      <c r="B3" s="5"/>
      <c r="C3" s="5"/>
      <c r="D3" s="6"/>
      <c r="E3" s="6"/>
      <c r="F3" s="6"/>
      <c r="G3" s="6"/>
      <c r="H3" s="6"/>
      <c r="I3" s="24" t="s">
        <v>7</v>
      </c>
    </row>
    <row r="4" s="1" customFormat="1" ht="33" customHeight="1" spans="1:9">
      <c r="A4" s="7" t="s">
        <v>239</v>
      </c>
      <c r="B4" s="7"/>
      <c r="C4" s="7"/>
      <c r="D4" s="7"/>
      <c r="E4" s="7"/>
      <c r="F4" s="7"/>
      <c r="G4" s="7"/>
      <c r="H4" s="7"/>
      <c r="I4" s="7"/>
    </row>
    <row r="5" s="1" customFormat="1" ht="27" customHeight="1" spans="1:9">
      <c r="A5" s="8" t="s">
        <v>213</v>
      </c>
      <c r="B5" s="9" t="s">
        <v>289</v>
      </c>
      <c r="C5" s="9"/>
      <c r="D5" s="9"/>
      <c r="E5" s="9"/>
      <c r="F5" s="9"/>
      <c r="G5" s="9"/>
      <c r="H5" s="9"/>
      <c r="I5" s="9"/>
    </row>
    <row r="6" s="1" customFormat="1" ht="27" customHeight="1" spans="1:9">
      <c r="A6" s="10" t="s">
        <v>241</v>
      </c>
      <c r="B6" s="9" t="s">
        <v>0</v>
      </c>
      <c r="C6" s="9"/>
      <c r="D6" s="9"/>
      <c r="E6" s="9"/>
      <c r="F6" s="9"/>
      <c r="G6" s="9"/>
      <c r="H6" s="9"/>
      <c r="I6" s="9"/>
    </row>
    <row r="7" s="1" customFormat="1" ht="27" customHeight="1" spans="1:9">
      <c r="A7" s="11" t="s">
        <v>242</v>
      </c>
      <c r="B7" s="12" t="s">
        <v>243</v>
      </c>
      <c r="C7" s="12"/>
      <c r="D7" s="12"/>
      <c r="E7" s="13">
        <v>20000</v>
      </c>
      <c r="F7" s="13"/>
      <c r="G7" s="13"/>
      <c r="H7" s="13"/>
      <c r="I7" s="13"/>
    </row>
    <row r="8" s="1" customFormat="1" ht="27" customHeight="1" spans="1:9">
      <c r="A8" s="14"/>
      <c r="B8" s="12" t="s">
        <v>244</v>
      </c>
      <c r="C8" s="12"/>
      <c r="D8" s="12"/>
      <c r="E8" s="13">
        <v>20000</v>
      </c>
      <c r="F8" s="13"/>
      <c r="G8" s="13"/>
      <c r="H8" s="13"/>
      <c r="I8" s="13"/>
    </row>
    <row r="9" s="1" customFormat="1" ht="27" customHeight="1" spans="1:9">
      <c r="A9" s="14"/>
      <c r="B9" s="12" t="s">
        <v>245</v>
      </c>
      <c r="C9" s="12"/>
      <c r="D9" s="12"/>
      <c r="E9" s="13"/>
      <c r="F9" s="13"/>
      <c r="G9" s="13"/>
      <c r="H9" s="13"/>
      <c r="I9" s="13"/>
    </row>
    <row r="10" s="1" customFormat="1" ht="27" customHeight="1" spans="1:9">
      <c r="A10" s="15" t="s">
        <v>246</v>
      </c>
      <c r="B10" s="16" t="s">
        <v>290</v>
      </c>
      <c r="C10" s="16"/>
      <c r="D10" s="16"/>
      <c r="E10" s="16"/>
      <c r="F10" s="16"/>
      <c r="G10" s="16"/>
      <c r="H10" s="16"/>
      <c r="I10" s="16"/>
    </row>
    <row r="11" s="1" customFormat="1" ht="46" customHeight="1" spans="1:9">
      <c r="A11" s="17"/>
      <c r="B11" s="16"/>
      <c r="C11" s="16"/>
      <c r="D11" s="16"/>
      <c r="E11" s="16"/>
      <c r="F11" s="16"/>
      <c r="G11" s="16"/>
      <c r="H11" s="16"/>
      <c r="I11" s="16"/>
    </row>
    <row r="12" s="1" customFormat="1" ht="27" customHeight="1" spans="1:9">
      <c r="A12" s="14" t="s">
        <v>248</v>
      </c>
      <c r="B12" s="8" t="s">
        <v>249</v>
      </c>
      <c r="C12" s="8" t="s">
        <v>250</v>
      </c>
      <c r="D12" s="18" t="s">
        <v>251</v>
      </c>
      <c r="E12" s="19"/>
      <c r="F12" s="20" t="s">
        <v>252</v>
      </c>
      <c r="G12" s="20"/>
      <c r="H12" s="20"/>
      <c r="I12" s="20"/>
    </row>
    <row r="13" s="1" customFormat="1" ht="27" customHeight="1" spans="1:9">
      <c r="A13" s="14"/>
      <c r="B13" s="14" t="s">
        <v>253</v>
      </c>
      <c r="C13" s="14" t="s">
        <v>254</v>
      </c>
      <c r="D13" s="21" t="s">
        <v>291</v>
      </c>
      <c r="E13" s="21"/>
      <c r="F13" s="21" t="s">
        <v>292</v>
      </c>
      <c r="G13" s="21"/>
      <c r="H13" s="21"/>
      <c r="I13" s="21"/>
    </row>
    <row r="14" s="1" customFormat="1" ht="27" customHeight="1" spans="1:9">
      <c r="A14" s="14"/>
      <c r="B14" s="14"/>
      <c r="C14" s="14" t="s">
        <v>257</v>
      </c>
      <c r="D14" s="21" t="s">
        <v>293</v>
      </c>
      <c r="E14" s="21"/>
      <c r="F14" s="22" t="s">
        <v>278</v>
      </c>
      <c r="G14" s="21"/>
      <c r="H14" s="21"/>
      <c r="I14" s="21"/>
    </row>
    <row r="15" s="1" customFormat="1" ht="27" customHeight="1" spans="1:9">
      <c r="A15" s="14"/>
      <c r="B15" s="14"/>
      <c r="C15" s="14" t="s">
        <v>259</v>
      </c>
      <c r="D15" s="21" t="s">
        <v>260</v>
      </c>
      <c r="E15" s="21"/>
      <c r="F15" s="21" t="s">
        <v>285</v>
      </c>
      <c r="G15" s="21"/>
      <c r="H15" s="21"/>
      <c r="I15" s="21"/>
    </row>
    <row r="16" s="1" customFormat="1" ht="27" customHeight="1" spans="1:9">
      <c r="A16" s="14"/>
      <c r="B16" s="14"/>
      <c r="C16" s="14" t="s">
        <v>262</v>
      </c>
      <c r="D16" s="21" t="s">
        <v>291</v>
      </c>
      <c r="E16" s="21"/>
      <c r="F16" s="21" t="s">
        <v>292</v>
      </c>
      <c r="G16" s="21"/>
      <c r="H16" s="21"/>
      <c r="I16" s="21"/>
    </row>
    <row r="17" s="1" customFormat="1" ht="27" customHeight="1" spans="1:9">
      <c r="A17" s="14"/>
      <c r="B17" s="14" t="s">
        <v>264</v>
      </c>
      <c r="C17" s="11" t="s">
        <v>286</v>
      </c>
      <c r="D17" s="21" t="s">
        <v>294</v>
      </c>
      <c r="E17" s="21"/>
      <c r="F17" s="21" t="s">
        <v>278</v>
      </c>
      <c r="G17" s="21"/>
      <c r="H17" s="21"/>
      <c r="I17" s="21"/>
    </row>
    <row r="18" s="1" customFormat="1" ht="33" customHeight="1" spans="1:9">
      <c r="A18" s="14"/>
      <c r="B18" s="14" t="s">
        <v>267</v>
      </c>
      <c r="C18" s="11" t="s">
        <v>268</v>
      </c>
      <c r="D18" s="21" t="s">
        <v>295</v>
      </c>
      <c r="E18" s="21"/>
      <c r="F18" s="21" t="s">
        <v>270</v>
      </c>
      <c r="G18" s="21"/>
      <c r="H18" s="21"/>
      <c r="I18" s="21"/>
    </row>
  </sheetData>
  <mergeCells count="3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庄莉莉</cp:lastModifiedBy>
  <dcterms:created xsi:type="dcterms:W3CDTF">2022-03-04T11:29:00Z</dcterms:created>
  <dcterms:modified xsi:type="dcterms:W3CDTF">2023-01-28T06:44:39Z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BA4E2010B51D400BA0A9F10A4C979AFA</vt:lpwstr>
  </property>
</Properties>
</file>