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<sst xmlns="http://schemas.openxmlformats.org/spreadsheetml/2006/main" count="703" uniqueCount="406">
  <si>
    <t>攀枝花市社会保险事务中心</t>
  </si>
  <si>
    <t>2022年单位预算</t>
  </si>
  <si>
    <t xml:space="preserve">
表1</t>
  </si>
  <si>
    <t xml:space="preserve"> </t>
  </si>
  <si>
    <t>部门收支总表</t>
  </si>
  <si>
    <t>单位：攀枝花市社会保险事务中心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</si>
  <si>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</si>
  <si>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</si>
  <si>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</si>
  <si>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</si>
  <si>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</si>
  <si>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</si>
  <si>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</si>
  <si>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</si>
  <si>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</si>
  <si>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</si>
  <si>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</si>
  <si>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</si>
  <si>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</si>
  <si>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</si>
  <si>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</si>
  <si>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</si>
  <si>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</si>
  <si>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</si>
  <si>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</si>
  <si>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</si>
  <si>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</si>
  <si>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</si>
  <si>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</si>
  <si>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</si>
  <si>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</si>
  <si>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</si>
  <si>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</si>
  <si>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</si>
  <si>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</si>
  <si>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</si>
  <si>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</si>
  <si>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</si>
  <si>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</si>
  <si>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</si>
  <si>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</si>
  <si>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</si>
  <si>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</si>
  <si>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</si>
  <si>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</si>
  <si>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</si>
  <si>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</si>
  <si>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</si>
  <si>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</si>
  <si>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</si>
  <si>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</si>
  <si>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</si>
  <si>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</si>
  <si>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</si>
  <si>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</si>
  <si>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</si>
  <si>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</si>
  <si>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</si>
  <si>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</si>
  <si>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</si>
  <si>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</si>
  <si>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</si>
  <si>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</si>
  <si>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</si>
  <si>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</si>
  <si>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</si>
  <si>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</si>
  <si>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</si>
  <si>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</si>
  <si>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</si>
  <si>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</si>
  <si>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</si>
  <si>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</si>
  <si>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</si>
  <si>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</si>
  <si>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</si>
  <si>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</si>
  <si>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</si>
  <si>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</si>
  <si>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</si>
  <si>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</si>
  <si>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</si>
  <si>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攀枝花市社会保险事务中心</t>
    </r>
  </si>
  <si>
    <t>208</t>
  </si>
  <si>
    <t>01</t>
  </si>
  <si>
    <t>503001</t>
  </si>
  <si>
    <r>
      <rPr>
        <sz val="11"/>
        <rFont val="宋体"/>
        <charset val="134"/>
      </rPr>
      <t> 行政运行</t>
    </r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</si>
  <si>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</si>
  <si>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</si>
  <si>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</si>
  <si>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221</t>
  </si>
  <si>
    <t>02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</si>
  <si>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</si>
  <si>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</si>
  <si>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</si>
  <si>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</si>
  <si>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</si>
  <si>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</si>
  <si>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</si>
  <si>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</si>
  <si>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</si>
  <si>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</si>
  <si>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</si>
  <si>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</si>
  <si>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</si>
  <si>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</si>
  <si>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</si>
  <si>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</si>
  <si>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</si>
  <si>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</si>
  <si>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</si>
  <si>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</si>
  <si>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</si>
  <si>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</si>
  <si>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</si>
  <si>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</si>
  <si>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</si>
  <si>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</si>
  <si>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</si>
  <si>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</si>
  <si>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</si>
  <si>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</si>
  <si>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</si>
  <si>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</si>
  <si>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</si>
  <si>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</si>
  <si>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</si>
  <si>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</si>
  <si>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</si>
  <si>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</si>
  <si>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</si>
  <si>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</si>
  <si>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</si>
  <si>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</si>
  <si>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</si>
  <si>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</si>
  <si>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</si>
  <si>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</si>
  <si>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</si>
  <si>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</si>
  <si>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</si>
  <si>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</si>
  <si>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</si>
  <si>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</si>
  <si>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</si>
  <si>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攀枝花市社会保险事务中心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</si>
  <si>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</si>
  <si>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</si>
  <si>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</si>
  <si>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</si>
  <si>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</si>
  <si>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</si>
  <si>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</si>
  <si>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</si>
  <si>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</si>
  <si>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11</t>
  </si>
  <si>
    <r>
      <rPr>
        <sz val="11"/>
        <rFont val="宋体"/>
        <charset val="134"/>
      </rPr>
      <t>公务员医疗补助缴费</t>
    </r>
  </si>
  <si>
    <t>13</t>
  </si>
  <si>
    <r>
      <rPr>
        <sz val="11"/>
        <rFont val="宋体"/>
        <charset val="134"/>
      </rPr>
      <t>住房公积金</t>
    </r>
  </si>
  <si>
    <t>99</t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</si>
  <si>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</si>
  <si>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</si>
  <si>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</si>
  <si>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</si>
  <si>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</si>
  <si>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</si>
  <si>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</si>
  <si>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</si>
  <si>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</si>
  <si>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</si>
  <si>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</si>
  <si>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</si>
  <si>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</si>
  <si>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</si>
  <si>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</si>
  <si>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</si>
  <si>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</si>
  <si>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</si>
  <si>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</si>
  <si>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</si>
  <si>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</si>
  <si>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</si>
  <si>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</si>
  <si>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</si>
  <si>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</si>
  <si>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</si>
  <si>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</si>
  <si>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</si>
  <si>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</si>
  <si>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</si>
  <si>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</si>
  <si>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</si>
  <si>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</si>
  <si>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</si>
  <si>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</si>
  <si>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</si>
  <si>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</si>
  <si>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</si>
  <si>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</si>
  <si>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</si>
  <si>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</si>
  <si>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</si>
  <si>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</si>
  <si>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</si>
  <si>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</si>
  <si>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</si>
  <si>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</si>
  <si>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</si>
  <si>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</si>
  <si>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</si>
  <si>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</si>
  <si>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</si>
  <si>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</si>
  <si>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</si>
  <si>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</si>
  <si>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</si>
  <si>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</si>
  <si>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</si>
  <si>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</si>
  <si>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</si>
  <si>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</si>
  <si>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</si>
  <si>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</si>
  <si>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</si>
  <si>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</si>
  <si>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</si>
  <si>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</si>
  <si>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</si>
  <si>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</si>
  <si>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</si>
  <si>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</si>
  <si>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</si>
  <si>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</si>
  <si>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</si>
  <si>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</si>
  <si>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</si>
  <si>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</si>
  <si>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</si>
  <si>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</si>
  <si>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</si>
  <si>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</si>
  <si>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</si>
  <si>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</si>
  <si>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</si>
  <si>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</si>
  <si>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</si>
  <si>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</si>
  <si>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</si>
  <si>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</si>
  <si>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</si>
  <si>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</si>
  <si>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</si>
  <si>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</si>
  <si>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</si>
  <si>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</si>
  <si>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</si>
  <si>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</si>
  <si>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</si>
  <si>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</si>
  <si>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</si>
  <si>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</si>
  <si>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</si>
  <si>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</si>
  <si>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</si>
  <si>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</si>
  <si>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</si>
  <si>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</si>
  <si>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</si>
  <si>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</si>
  <si>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</si>
  <si>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</si>
  <si>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</si>
  <si>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</si>
  <si>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</si>
  <si>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</si>
  <si>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</si>
  <si>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</si>
  <si>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</si>
  <si>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</si>
  <si>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</si>
  <si>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</si>
  <si>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</si>
  <si>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</si>
  <si>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</si>
  <si>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</si>
  <si>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</si>
  <si>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</si>
  <si>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</si>
  <si>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</si>
  <si>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</si>
  <si>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501</t>
  </si>
  <si>
    <r>
      <rPr>
        <sz val="11"/>
        <rFont val="宋体"/>
        <charset val="134"/>
      </rPr>
      <t>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</si>
  <si>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</si>
  <si>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02</t>
    </r>
  </si>
  <si>
    <t>50102</t>
  </si>
  <si>
    <r>
      <rPr>
        <sz val="11"/>
        <rFont val="宋体"/>
        <charset val="134"/>
      </rPr>
      <t>  社会保障缴费</t>
    </r>
  </si>
  <si>
    <r>
      <rPr>
        <sz val="11"/>
        <rFont val="宋体"/>
        <charset val="134"/>
      </rPr>
      <t>01</t>
    </r>
  </si>
  <si>
    <t>50101</t>
  </si>
  <si>
    <r>
      <rPr>
        <sz val="11"/>
        <rFont val="宋体"/>
        <charset val="134"/>
      </rPr>
      <t>  工资奖金津补贴</t>
    </r>
  </si>
  <si>
    <r>
      <rPr>
        <sz val="11"/>
        <rFont val="宋体"/>
        <charset val="134"/>
      </rPr>
      <t>99</t>
    </r>
  </si>
  <si>
    <t>50199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</si>
  <si>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</si>
  <si>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03</t>
    </r>
  </si>
  <si>
    <t>50103</t>
  </si>
  <si>
    <r>
      <rPr>
        <sz val="11"/>
        <rFont val="宋体"/>
        <charset val="134"/>
      </rPr>
      <t>  住房公积金</t>
    </r>
  </si>
  <si>
    <t>502</t>
  </si>
  <si>
    <r>
      <rPr>
        <sz val="11"/>
        <rFont val="宋体"/>
        <charset val="134"/>
      </rPr>
      <t> 机关商品和服务支出</t>
    </r>
  </si>
  <si>
    <r>
      <rPr>
        <sz val="11"/>
        <rFont val="宋体"/>
        <charset val="134"/>
      </rPr>
      <t>502</t>
    </r>
  </si>
  <si>
    <t>50299</t>
  </si>
  <si>
    <r>
      <rPr>
        <sz val="11"/>
        <rFont val="宋体"/>
        <charset val="134"/>
      </rPr>
      <t>  其他商品和服务支出</t>
    </r>
  </si>
  <si>
    <t>50201</t>
  </si>
  <si>
    <r>
      <rPr>
        <sz val="11"/>
        <rFont val="宋体"/>
        <charset val="134"/>
      </rPr>
      <t>  办公经费</t>
    </r>
  </si>
  <si>
    <r>
      <rPr>
        <sz val="11"/>
        <rFont val="宋体"/>
        <charset val="134"/>
      </rPr>
      <t>06</t>
    </r>
  </si>
  <si>
    <t>50206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</si>
  <si>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</si>
  <si>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08</t>
    </r>
  </si>
  <si>
    <t>50208</t>
  </si>
  <si>
    <r>
      <rPr>
        <sz val="11"/>
        <rFont val="宋体"/>
        <charset val="134"/>
      </rPr>
      <t>  公务用车运行维护费</t>
    </r>
  </si>
  <si>
    <t>509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</si>
  <si>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</si>
  <si>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</si>
  <si>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05</t>
    </r>
  </si>
  <si>
    <t>50905</t>
  </si>
  <si>
    <r>
      <rPr>
        <sz val="11"/>
        <rFont val="宋体"/>
        <charset val="134"/>
      </rPr>
      <t>  离退休费</t>
    </r>
  </si>
  <si>
    <t>50901</t>
  </si>
  <si>
    <r>
      <rPr>
        <sz val="11"/>
        <rFont val="宋体"/>
        <charset val="134"/>
      </rPr>
      <t>  社会福利和救助</t>
    </r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</si>
  <si>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</si>
  <si>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</si>
  <si>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</si>
  <si>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</si>
  <si>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</si>
  <si>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</si>
  <si>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</si>
  <si>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</si>
  <si>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</si>
  <si>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</si>
  <si>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</si>
  <si>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</si>
  <si>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</si>
  <si>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</si>
  <si>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</si>
  <si>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</si>
  <si>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</si>
  <si>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</si>
  <si>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</si>
  <si>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</si>
  <si>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</si>
  <si>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</si>
  <si>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</si>
  <si>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</si>
  <si>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</si>
  <si>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</si>
  <si>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</si>
  <si>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</si>
  <si>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养老保险工作</t>
  </si>
  <si>
    <t>确保全市各类退休人员基本养老金按时足额发放</t>
  </si>
  <si>
    <t>调整增加各类养老保险待遇领取人员基本养老金水平</t>
  </si>
  <si>
    <t>做好全市各类人员参保登记、申报工作</t>
  </si>
  <si>
    <t>工伤保险工作</t>
  </si>
  <si>
    <t>做好全市工伤预防工作，完成工伤保险待遇审核及支付</t>
  </si>
  <si>
    <t>年度部门整体支出预算</t>
  </si>
  <si>
    <t>资金总额</t>
  </si>
  <si>
    <t>财政拨款</t>
  </si>
  <si>
    <t>其他资金</t>
  </si>
  <si>
    <t>年度总体目标</t>
  </si>
  <si>
    <t>目标1：确保全市各类参保人员基本养老金按时足额发放，及时支付各项社会保险待遇；                                           目标2：调整增加各类养老保险待遇领取人员基本养老金水平；
目标3：做好全市各类人员参保登记、申报工作；                                                                     目标4：建立健全攀枝花市“预防、补偿、康复”三位一体的工伤保险制度体系；                                                  目标5：做好全市征地农转非人员社会保障工作；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</si>
  <si>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</si>
  <si>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</si>
  <si>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</si>
  <si>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</si>
  <si>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</si>
  <si>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</si>
  <si>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</si>
  <si>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质量指标</t>
  </si>
  <si>
    <t>按月支付费用</t>
  </si>
  <si>
    <t>时效指标</t>
  </si>
  <si>
    <t>完成时间</t>
  </si>
  <si>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年1-12月</t>
    </r>
  </si>
  <si>
    <t>成本指标</t>
  </si>
  <si>
    <t>工作经费</t>
  </si>
  <si>
    <t>按月支付保障单位正常运转的工作经费</t>
  </si>
  <si>
    <t>按月支付人员工资、社保缴费及公积金等人员经费</t>
  </si>
  <si>
    <t>效益指标</t>
  </si>
  <si>
    <t>社会效益指标</t>
  </si>
  <si>
    <t>按时足额发放待遇</t>
  </si>
  <si>
    <t>多样化的服务体系</t>
  </si>
  <si>
    <t>全面实现</t>
  </si>
  <si>
    <t>可持续影响指标</t>
  </si>
  <si>
    <t>社会保险基金运行</t>
  </si>
  <si>
    <t>平稳有序</t>
  </si>
  <si>
    <t>公共服务水平</t>
  </si>
  <si>
    <t>有所提高</t>
  </si>
  <si>
    <t>满意度指标</t>
  </si>
  <si>
    <t>服务对象满意度指标</t>
  </si>
  <si>
    <t>退休人员</t>
  </si>
  <si>
    <r>
      <rPr>
        <sz val="10"/>
        <rFont val="宋体"/>
        <charset val="134"/>
      </rPr>
      <t>满意度大于</t>
    </r>
    <r>
      <rPr>
        <sz val="10"/>
        <rFont val="Times New Roman"/>
        <charset val="0"/>
      </rPr>
      <t>90%</t>
    </r>
  </si>
  <si>
    <t>参保人员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</si>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</sst>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2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7" borderId="23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6" applyNumberFormat="0" applyAlignment="0" applyProtection="0">
      <alignment vertical="center"/>
    </xf>
    <xf numFmtId="0" fontId="37" fillId="11" borderId="22" applyNumberFormat="0" applyAlignment="0" applyProtection="0">
      <alignment vertical="center"/>
    </xf>
    <xf numFmtId="0" fontId="38" fillId="12" borderId="2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3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9" fontId="9" fillId="0" borderId="9" xfId="0" applyNumberFormat="1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6" xfId="0" applyFont="1" applyFill="1" applyBorder="1">
      <alignment vertical="center"/>
    </xf>
    <xf numFmtId="0" fontId="13" fillId="0" borderId="9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vertical="center" wrapText="1"/>
    </xf>
    <xf numFmtId="0" fontId="14" fillId="0" borderId="16" xfId="0" applyFont="1" applyFill="1" applyBorder="1">
      <alignment vertical="center"/>
    </xf>
    <xf numFmtId="4" fontId="13" fillId="0" borderId="9" xfId="0" applyNumberFormat="1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4" fontId="2" fillId="0" borderId="9" xfId="0" applyNumberFormat="1" applyFont="1" applyFill="1" applyBorder="1" applyAlignment="1">
      <alignment horizontal="right" vertical="center"/>
    </xf>
    <xf numFmtId="0" fontId="11" fillId="0" borderId="17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18" xfId="0" applyFont="1" applyFill="1" applyBorder="1">
      <alignment vertical="center"/>
    </xf>
    <xf numFmtId="0" fontId="11" fillId="0" borderId="19" xfId="0" applyFont="1" applyFill="1" applyBorder="1">
      <alignment vertical="center"/>
    </xf>
    <xf numFmtId="0" fontId="11" fillId="0" borderId="19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0" fontId="16" fillId="0" borderId="17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0" fillId="0" borderId="9" xfId="0" applyFont="1" applyFill="1" applyBorder="1">
      <alignment vertical="center"/>
    </xf>
    <xf numFmtId="0" fontId="11" fillId="0" borderId="20" xfId="0" applyFont="1" applyFill="1" applyBorder="1">
      <alignment vertical="center"/>
    </xf>
    <xf numFmtId="176" fontId="11" fillId="0" borderId="9" xfId="0" applyNumberFormat="1" applyFont="1" applyFill="1" applyBorder="1" applyAlignment="1" applyProtection="1">
      <alignment vertical="center" wrapText="1"/>
    </xf>
    <xf numFmtId="0" fontId="11" fillId="0" borderId="9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49" fontId="13" fillId="0" borderId="9" xfId="0" applyNumberFormat="1" applyFont="1" applyFill="1" applyBorder="1" applyAlignment="1">
      <alignment horizontal="center" vertical="center"/>
    </xf>
    <xf numFmtId="4" fontId="17" fillId="0" borderId="9" xfId="0" applyNumberFormat="1" applyFont="1" applyFill="1" applyBorder="1" applyAlignment="1">
      <alignment horizontal="right" vertical="center"/>
    </xf>
    <xf numFmtId="49" fontId="2" fillId="0" borderId="9" xfId="0" applyNumberFormat="1" applyFont="1" applyFill="1" applyBorder="1" applyAlignment="1">
      <alignment horizontal="center" vertical="center"/>
    </xf>
    <xf numFmtId="4" fontId="15" fillId="0" borderId="9" xfId="0" applyNumberFormat="1" applyFont="1" applyFill="1" applyBorder="1" applyAlignment="1">
      <alignment horizontal="right" vertical="center"/>
    </xf>
    <xf numFmtId="49" fontId="0" fillId="0" borderId="9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0" fillId="0" borderId="14" xfId="0" applyFont="1" applyFill="1" applyBorder="1">
      <alignment vertical="center"/>
    </xf>
    <xf numFmtId="0" fontId="15" fillId="0" borderId="16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" xfId="0" applyFont="1" applyFill="1" applyBorder="1">
      <alignment vertical="center"/>
    </xf>
    <xf numFmtId="0" fontId="16" fillId="0" borderId="16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176" fontId="9" fillId="0" borderId="9" xfId="0" applyNumberFormat="1" applyFont="1" applyFill="1" applyBorder="1" applyAlignment="1" applyProtection="1">
      <alignment vertical="center" wrapText="1"/>
    </xf>
    <xf numFmtId="0" fontId="16" fillId="0" borderId="17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4" fontId="2" fillId="0" borderId="9" xfId="0" applyNumberFormat="1" applyFont="1" applyBorder="1" applyAlignment="1">
      <alignment horizontal="right" vertical="center"/>
    </xf>
    <xf numFmtId="0" fontId="11" fillId="0" borderId="9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9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D2" sqref="D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00" t="s">
        <v>0</v>
      </c>
    </row>
    <row r="2" ht="195.55" customHeight="1" spans="1:1">
      <c r="A2" s="101" t="s">
        <v>1</v>
      </c>
    </row>
    <row r="3" ht="146.65" customHeight="1" spans="1:1">
      <c r="A3" s="102">
        <v>44606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9" activePane="bottomLeft" state="frozen"/>
      <selection/>
      <selection pane="bottomLeft" activeCell="I28" sqref="I28"/>
    </sheetView>
  </sheetViews>
  <sheetFormatPr defaultColWidth="10" defaultRowHeight="13.5" outlineLevelCol="5"/>
  <cols>
    <col min="1" max="1" width="1.53333333333333" style="34" customWidth="1"/>
    <col min="2" max="2" width="41.0333333333333" style="34" customWidth="1"/>
    <col min="3" max="3" width="16.4083333333333" style="34" customWidth="1"/>
    <col min="4" max="4" width="41.0333333333333" style="34" customWidth="1"/>
    <col min="5" max="5" width="16.4083333333333" style="34" customWidth="1"/>
    <col min="6" max="6" width="1.53333333333333" style="34" customWidth="1"/>
    <col min="7" max="11" width="9.76666666666667" style="34" customWidth="1"/>
    <col min="12" max="16384" width="10" style="34"/>
  </cols>
  <sheetData>
    <row r="1" ht="16.25" customHeight="1" spans="1:6">
      <c r="A1" s="84"/>
      <c r="B1" s="37" t="s">
        <v>2</v>
      </c>
      <c r="D1" s="86"/>
      <c r="F1" s="67" t="s">
        <v>3</v>
      </c>
    </row>
    <row r="2" ht="22.8" customHeight="1" spans="1:6">
      <c r="A2" s="87"/>
      <c r="B2" s="88" t="s">
        <v>4</v>
      </c>
      <c r="C2" s="88"/>
      <c r="D2" s="88"/>
      <c r="E2" s="88"/>
      <c r="F2" s="67"/>
    </row>
    <row r="3" ht="19.55" customHeight="1" spans="1:6">
      <c r="A3" s="87"/>
      <c r="B3" s="42" t="s">
        <v>5</v>
      </c>
      <c r="D3" s="38"/>
      <c r="E3" s="91" t="s">
        <v>6</v>
      </c>
      <c r="F3" s="67"/>
    </row>
    <row r="4" ht="24.4" customHeight="1" spans="1:6">
      <c r="A4" s="87"/>
      <c r="B4" s="44" t="s">
        <v>7</v>
      </c>
      <c r="C4" s="44"/>
      <c r="D4" s="44" t="s">
        <v>8</v>
      </c>
      <c r="E4" s="44"/>
      <c r="F4" s="67"/>
    </row>
    <row r="5" ht="24.4" customHeight="1" spans="1:6">
      <c r="A5" s="87"/>
      <c r="B5" s="44" t="s">
        <v>9</v>
      </c>
      <c r="C5" s="44" t="s">
        <v>10</v>
      </c>
      <c r="D5" s="44" t="s">
        <v>9</v>
      </c>
      <c r="E5" s="44" t="s">
        <v>10</v>
      </c>
      <c r="F5" s="67"/>
    </row>
    <row r="6" ht="22.8" customHeight="1" spans="1:6">
      <c r="A6" s="43"/>
      <c r="B6" s="48" t="s">
        <v>11</v>
      </c>
      <c r="C6" s="50">
        <v>1210.4</v>
      </c>
      <c r="D6" s="48" t="s">
        <v>12</v>
      </c>
      <c r="E6" s="89"/>
      <c r="F6" s="56"/>
    </row>
    <row r="7" ht="22.8" customHeight="1" spans="1:6">
      <c r="A7" s="43"/>
      <c r="B7" s="48" t="s">
        <v>13</v>
      </c>
      <c r="C7" s="50"/>
      <c r="D7" s="48" t="s">
        <v>14</v>
      </c>
      <c r="E7" s="89"/>
      <c r="F7" s="56"/>
    </row>
    <row r="8" ht="22.8" customHeight="1" spans="1:6">
      <c r="A8" s="43"/>
      <c r="B8" s="48" t="s">
        <v>15</v>
      </c>
      <c r="C8" s="50"/>
      <c r="D8" s="48" t="s">
        <v>16</v>
      </c>
      <c r="E8" s="89"/>
      <c r="F8" s="56"/>
    </row>
    <row r="9" ht="22.8" customHeight="1" spans="1:6">
      <c r="A9" s="43"/>
      <c r="B9" s="48" t="s">
        <v>17</v>
      </c>
      <c r="C9" s="50"/>
      <c r="D9" s="48" t="s">
        <v>18</v>
      </c>
      <c r="E9" s="89"/>
      <c r="F9" s="56"/>
    </row>
    <row r="10" ht="22.8" customHeight="1" spans="1:6">
      <c r="A10" s="43"/>
      <c r="B10" s="48" t="s">
        <v>19</v>
      </c>
      <c r="C10" s="50"/>
      <c r="D10" s="48" t="s">
        <v>20</v>
      </c>
      <c r="E10" s="89"/>
      <c r="F10" s="56"/>
    </row>
    <row r="11" ht="22.8" customHeight="1" spans="1:6">
      <c r="A11" s="43"/>
      <c r="B11" s="48" t="s">
        <v>21</v>
      </c>
      <c r="C11" s="50"/>
      <c r="D11" s="48" t="s">
        <v>22</v>
      </c>
      <c r="E11" s="89"/>
      <c r="F11" s="56"/>
    </row>
    <row r="12" ht="22.8" customHeight="1" spans="1:6">
      <c r="A12" s="43"/>
      <c r="B12" s="48" t="s">
        <v>23</v>
      </c>
      <c r="C12" s="50"/>
      <c r="D12" s="48" t="s">
        <v>24</v>
      </c>
      <c r="E12" s="89"/>
      <c r="F12" s="56"/>
    </row>
    <row r="13" ht="22.8" customHeight="1" spans="1:6">
      <c r="A13" s="43"/>
      <c r="B13" s="48" t="s">
        <v>23</v>
      </c>
      <c r="C13" s="50"/>
      <c r="D13" s="48" t="s">
        <v>25</v>
      </c>
      <c r="E13" s="50">
        <v>1102.92</v>
      </c>
      <c r="F13" s="56"/>
    </row>
    <row r="14" ht="22.8" customHeight="1" spans="1:6">
      <c r="A14" s="43"/>
      <c r="B14" s="48" t="s">
        <v>23</v>
      </c>
      <c r="C14" s="50"/>
      <c r="D14" s="48" t="s">
        <v>26</v>
      </c>
      <c r="E14" s="89"/>
      <c r="F14" s="56"/>
    </row>
    <row r="15" ht="22.8" customHeight="1" spans="1:6">
      <c r="A15" s="43"/>
      <c r="B15" s="48" t="s">
        <v>23</v>
      </c>
      <c r="C15" s="50"/>
      <c r="D15" s="48" t="s">
        <v>27</v>
      </c>
      <c r="E15" s="89"/>
      <c r="F15" s="56"/>
    </row>
    <row r="16" ht="22.8" customHeight="1" spans="1:6">
      <c r="A16" s="43"/>
      <c r="B16" s="48" t="s">
        <v>23</v>
      </c>
      <c r="C16" s="50"/>
      <c r="D16" s="48" t="s">
        <v>28</v>
      </c>
      <c r="E16" s="89"/>
      <c r="F16" s="56"/>
    </row>
    <row r="17" ht="22.8" customHeight="1" spans="1:6">
      <c r="A17" s="43"/>
      <c r="B17" s="48" t="s">
        <v>23</v>
      </c>
      <c r="C17" s="50"/>
      <c r="D17" s="48" t="s">
        <v>29</v>
      </c>
      <c r="E17" s="89"/>
      <c r="F17" s="56"/>
    </row>
    <row r="18" ht="22.8" customHeight="1" spans="1:6">
      <c r="A18" s="43"/>
      <c r="B18" s="48" t="s">
        <v>23</v>
      </c>
      <c r="C18" s="50"/>
      <c r="D18" s="48" t="s">
        <v>30</v>
      </c>
      <c r="E18" s="89"/>
      <c r="F18" s="56"/>
    </row>
    <row r="19" ht="22.8" customHeight="1" spans="1:6">
      <c r="A19" s="43"/>
      <c r="B19" s="48" t="s">
        <v>23</v>
      </c>
      <c r="C19" s="50"/>
      <c r="D19" s="48" t="s">
        <v>31</v>
      </c>
      <c r="E19" s="89"/>
      <c r="F19" s="56"/>
    </row>
    <row r="20" ht="22.8" customHeight="1" spans="1:6">
      <c r="A20" s="43"/>
      <c r="B20" s="48" t="s">
        <v>23</v>
      </c>
      <c r="C20" s="50"/>
      <c r="D20" s="48" t="s">
        <v>32</v>
      </c>
      <c r="E20" s="89"/>
      <c r="F20" s="56"/>
    </row>
    <row r="21" ht="22.8" customHeight="1" spans="1:6">
      <c r="A21" s="43"/>
      <c r="B21" s="48" t="s">
        <v>23</v>
      </c>
      <c r="C21" s="50"/>
      <c r="D21" s="48" t="s">
        <v>33</v>
      </c>
      <c r="E21" s="89"/>
      <c r="F21" s="56"/>
    </row>
    <row r="22" ht="22.8" customHeight="1" spans="1:6">
      <c r="A22" s="43"/>
      <c r="B22" s="48" t="s">
        <v>23</v>
      </c>
      <c r="C22" s="50"/>
      <c r="D22" s="48" t="s">
        <v>34</v>
      </c>
      <c r="E22" s="89"/>
      <c r="F22" s="56"/>
    </row>
    <row r="23" ht="22.8" customHeight="1" spans="1:6">
      <c r="A23" s="43"/>
      <c r="B23" s="48" t="s">
        <v>23</v>
      </c>
      <c r="C23" s="50"/>
      <c r="D23" s="48" t="s">
        <v>35</v>
      </c>
      <c r="E23" s="89"/>
      <c r="F23" s="56"/>
    </row>
    <row r="24" ht="22.8" customHeight="1" spans="1:6">
      <c r="A24" s="43"/>
      <c r="B24" s="48" t="s">
        <v>23</v>
      </c>
      <c r="C24" s="50"/>
      <c r="D24" s="48" t="s">
        <v>36</v>
      </c>
      <c r="E24" s="89"/>
      <c r="F24" s="56"/>
    </row>
    <row r="25" ht="22.8" customHeight="1" spans="1:6">
      <c r="A25" s="43"/>
      <c r="B25" s="48" t="s">
        <v>23</v>
      </c>
      <c r="C25" s="50"/>
      <c r="D25" s="48" t="s">
        <v>37</v>
      </c>
      <c r="E25" s="50">
        <v>107.48</v>
      </c>
      <c r="F25" s="56"/>
    </row>
    <row r="26" ht="22.8" customHeight="1" spans="1:6">
      <c r="A26" s="43"/>
      <c r="B26" s="48" t="s">
        <v>23</v>
      </c>
      <c r="C26" s="50"/>
      <c r="D26" s="48" t="s">
        <v>38</v>
      </c>
      <c r="E26" s="89"/>
      <c r="F26" s="56"/>
    </row>
    <row r="27" ht="22.8" customHeight="1" spans="1:6">
      <c r="A27" s="43"/>
      <c r="B27" s="48" t="s">
        <v>23</v>
      </c>
      <c r="C27" s="50"/>
      <c r="D27" s="48" t="s">
        <v>39</v>
      </c>
      <c r="E27" s="89"/>
      <c r="F27" s="56"/>
    </row>
    <row r="28" ht="22.8" customHeight="1" spans="1:6">
      <c r="A28" s="43"/>
      <c r="B28" s="48" t="s">
        <v>23</v>
      </c>
      <c r="C28" s="50"/>
      <c r="D28" s="48" t="s">
        <v>40</v>
      </c>
      <c r="E28" s="89"/>
      <c r="F28" s="56"/>
    </row>
    <row r="29" ht="22.8" customHeight="1" spans="1:6">
      <c r="A29" s="43"/>
      <c r="B29" s="48" t="s">
        <v>23</v>
      </c>
      <c r="C29" s="50"/>
      <c r="D29" s="48" t="s">
        <v>41</v>
      </c>
      <c r="E29" s="89"/>
      <c r="F29" s="56"/>
    </row>
    <row r="30" ht="22.8" customHeight="1" spans="1:6">
      <c r="A30" s="43"/>
      <c r="B30" s="48" t="s">
        <v>23</v>
      </c>
      <c r="C30" s="50"/>
      <c r="D30" s="48" t="s">
        <v>42</v>
      </c>
      <c r="E30" s="89"/>
      <c r="F30" s="56"/>
    </row>
    <row r="31" ht="22.8" customHeight="1" spans="1:6">
      <c r="A31" s="43"/>
      <c r="B31" s="48" t="s">
        <v>23</v>
      </c>
      <c r="C31" s="50"/>
      <c r="D31" s="48" t="s">
        <v>43</v>
      </c>
      <c r="E31" s="89"/>
      <c r="F31" s="56"/>
    </row>
    <row r="32" ht="22.8" customHeight="1" spans="1:6">
      <c r="A32" s="43"/>
      <c r="B32" s="48" t="s">
        <v>23</v>
      </c>
      <c r="C32" s="50"/>
      <c r="D32" s="48" t="s">
        <v>44</v>
      </c>
      <c r="E32" s="89"/>
      <c r="F32" s="56"/>
    </row>
    <row r="33" ht="22.8" customHeight="1" spans="1:6">
      <c r="A33" s="43"/>
      <c r="B33" s="48" t="s">
        <v>23</v>
      </c>
      <c r="C33" s="50"/>
      <c r="D33" s="48" t="s">
        <v>45</v>
      </c>
      <c r="E33" s="89"/>
      <c r="F33" s="56"/>
    </row>
    <row r="34" ht="22.8" customHeight="1" spans="1:6">
      <c r="A34" s="43"/>
      <c r="B34" s="48" t="s">
        <v>23</v>
      </c>
      <c r="C34" s="50"/>
      <c r="D34" s="48" t="s">
        <v>46</v>
      </c>
      <c r="E34" s="89"/>
      <c r="F34" s="56"/>
    </row>
    <row r="35" ht="22.8" customHeight="1" spans="1:6">
      <c r="A35" s="43"/>
      <c r="B35" s="48" t="s">
        <v>23</v>
      </c>
      <c r="C35" s="50"/>
      <c r="D35" s="48" t="s">
        <v>47</v>
      </c>
      <c r="E35" s="89"/>
      <c r="F35" s="56"/>
    </row>
    <row r="36" ht="22.8" customHeight="1" spans="1:6">
      <c r="A36" s="46"/>
      <c r="B36" s="44" t="s">
        <v>48</v>
      </c>
      <c r="C36" s="47">
        <f>SUM(C6:C35)</f>
        <v>1210.4</v>
      </c>
      <c r="D36" s="44" t="s">
        <v>49</v>
      </c>
      <c r="E36" s="47">
        <f>SUM(E6:E35)</f>
        <v>1210.4</v>
      </c>
      <c r="F36" s="57"/>
    </row>
    <row r="37" ht="22.8" customHeight="1" spans="1:6">
      <c r="A37" s="43"/>
      <c r="B37" s="48" t="s">
        <v>50</v>
      </c>
      <c r="C37" s="50"/>
      <c r="D37" s="48" t="s">
        <v>51</v>
      </c>
      <c r="E37" s="50"/>
      <c r="F37" s="94"/>
    </row>
    <row r="38" ht="22.8" customHeight="1" spans="1:6">
      <c r="A38" s="95"/>
      <c r="B38" s="48" t="s">
        <v>52</v>
      </c>
      <c r="C38" s="50"/>
      <c r="D38" s="48" t="s">
        <v>53</v>
      </c>
      <c r="E38" s="50"/>
      <c r="F38" s="94"/>
    </row>
    <row r="39" ht="22.8" customHeight="1" spans="1:6">
      <c r="A39" s="95"/>
      <c r="B39" s="96"/>
      <c r="C39" s="96"/>
      <c r="D39" s="48" t="s">
        <v>54</v>
      </c>
      <c r="E39" s="50"/>
      <c r="F39" s="94"/>
    </row>
    <row r="40" ht="22.8" customHeight="1" spans="1:6">
      <c r="A40" s="97"/>
      <c r="B40" s="44" t="s">
        <v>55</v>
      </c>
      <c r="C40" s="47">
        <f>C36+C37+C38</f>
        <v>1210.4</v>
      </c>
      <c r="D40" s="44" t="s">
        <v>56</v>
      </c>
      <c r="E40" s="47">
        <f>E36+E37+E39</f>
        <v>1210.4</v>
      </c>
      <c r="F40" s="98"/>
    </row>
    <row r="41" ht="9.75" customHeight="1" spans="1:6">
      <c r="A41" s="90"/>
      <c r="B41" s="90"/>
      <c r="C41" s="99"/>
      <c r="D41" s="99"/>
      <c r="E41" s="90"/>
      <c r="F41" s="68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9"/>
  <sheetViews>
    <sheetView workbookViewId="0">
      <pane ySplit="6" topLeftCell="A7" activePane="bottomLeft" state="frozen"/>
      <selection/>
      <selection pane="bottomLeft" activeCell="D20" sqref="D20"/>
    </sheetView>
  </sheetViews>
  <sheetFormatPr defaultColWidth="10" defaultRowHeight="13.5"/>
  <cols>
    <col min="1" max="1" width="1.53333333333333" style="34" customWidth="1"/>
    <col min="2" max="2" width="16.825" style="34" customWidth="1"/>
    <col min="3" max="3" width="41.0333333333333" style="34" customWidth="1"/>
    <col min="4" max="14" width="16.4083333333333" style="34" customWidth="1"/>
    <col min="15" max="15" width="1.53333333333333" style="34" customWidth="1"/>
    <col min="16" max="18" width="9.76666666666667" style="34" customWidth="1"/>
    <col min="19" max="16384" width="10" style="34"/>
  </cols>
  <sheetData>
    <row r="1" ht="16.35" customHeight="1" spans="1:15">
      <c r="A1" s="35"/>
      <c r="B1" s="36" t="s">
        <v>57</v>
      </c>
      <c r="C1" s="38"/>
      <c r="D1" s="39"/>
      <c r="E1" s="39"/>
      <c r="F1" s="39"/>
      <c r="G1" s="38"/>
      <c r="H1" s="38"/>
      <c r="I1" s="38"/>
      <c r="L1" s="38"/>
      <c r="M1" s="38"/>
      <c r="O1" s="43"/>
    </row>
    <row r="2" ht="22.8" customHeight="1" spans="1:15">
      <c r="A2" s="35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3" t="s">
        <v>3</v>
      </c>
    </row>
    <row r="3" ht="19.55" customHeight="1" spans="1:15">
      <c r="A3" s="41"/>
      <c r="B3" s="42" t="s">
        <v>5</v>
      </c>
      <c r="C3" s="42"/>
      <c r="D3" s="41"/>
      <c r="E3" s="41"/>
      <c r="F3" s="82"/>
      <c r="G3" s="41"/>
      <c r="H3" s="82"/>
      <c r="I3" s="82"/>
      <c r="J3" s="82"/>
      <c r="K3" s="82"/>
      <c r="L3" s="82"/>
      <c r="M3" s="82"/>
      <c r="N3" s="53" t="s">
        <v>6</v>
      </c>
      <c r="O3" s="54"/>
    </row>
    <row r="4" ht="24.4" customHeight="1" spans="1:15">
      <c r="A4" s="45"/>
      <c r="B4" s="59"/>
      <c r="C4" s="59"/>
      <c r="D4" s="59" t="s">
        <v>58</v>
      </c>
      <c r="E4" s="59" t="s">
        <v>59</v>
      </c>
      <c r="F4" s="59" t="s">
        <v>60</v>
      </c>
      <c r="G4" s="59" t="s">
        <v>61</v>
      </c>
      <c r="H4" s="59" t="s">
        <v>62</v>
      </c>
      <c r="I4" s="59" t="s">
        <v>63</v>
      </c>
      <c r="J4" s="59" t="s">
        <v>64</v>
      </c>
      <c r="K4" s="59" t="s">
        <v>65</v>
      </c>
      <c r="L4" s="59" t="s">
        <v>66</v>
      </c>
      <c r="M4" s="59" t="s">
        <v>67</v>
      </c>
      <c r="N4" s="59" t="s">
        <v>68</v>
      </c>
      <c r="O4" s="56"/>
    </row>
    <row r="5" ht="24.4" customHeight="1" spans="1:15">
      <c r="A5" s="45"/>
      <c r="B5" s="59" t="s">
        <v>69</v>
      </c>
      <c r="C5" s="59" t="s">
        <v>70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6"/>
    </row>
    <row r="6" ht="24.4" customHeight="1" spans="1:15">
      <c r="A6" s="45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6"/>
    </row>
    <row r="7" ht="22.8" customHeight="1" spans="1:15">
      <c r="A7" s="46"/>
      <c r="B7" s="44"/>
      <c r="C7" s="44" t="s">
        <v>71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57"/>
    </row>
    <row r="8" ht="22.8" customHeight="1" spans="1:15">
      <c r="A8" s="45"/>
      <c r="B8" s="48">
        <v>503001</v>
      </c>
      <c r="C8" s="48" t="s">
        <v>0</v>
      </c>
      <c r="D8" s="50">
        <v>1210.4</v>
      </c>
      <c r="E8" s="50"/>
      <c r="F8" s="50">
        <v>1210.4</v>
      </c>
      <c r="G8" s="50"/>
      <c r="H8" s="50"/>
      <c r="I8" s="50"/>
      <c r="J8" s="50"/>
      <c r="K8" s="50"/>
      <c r="L8" s="50"/>
      <c r="M8" s="50"/>
      <c r="N8" s="50"/>
      <c r="O8" s="55"/>
    </row>
    <row r="9" ht="9.75" customHeight="1" spans="1:15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2"/>
      <c r="O9" s="5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2"/>
  <sheetViews>
    <sheetView workbookViewId="0">
      <pane ySplit="6" topLeftCell="A7" activePane="bottomLeft" state="frozen"/>
      <selection/>
      <selection pane="bottomLeft" activeCell="I21" sqref="I21"/>
    </sheetView>
  </sheetViews>
  <sheetFormatPr defaultColWidth="10" defaultRowHeight="13.5"/>
  <cols>
    <col min="1" max="1" width="1.53333333333333" style="34" customWidth="1"/>
    <col min="2" max="4" width="6.15" style="34" customWidth="1"/>
    <col min="5" max="5" width="16.825" style="34" customWidth="1"/>
    <col min="6" max="6" width="41.0333333333333" style="34" customWidth="1"/>
    <col min="7" max="10" width="16.4083333333333" style="34" customWidth="1"/>
    <col min="11" max="11" width="22.9333333333333" style="34" customWidth="1"/>
    <col min="12" max="12" width="1.53333333333333" style="34" customWidth="1"/>
    <col min="13" max="15" width="9.76666666666667" style="34" customWidth="1"/>
    <col min="16" max="16384" width="10" style="34"/>
  </cols>
  <sheetData>
    <row r="1" ht="16.35" customHeight="1" spans="1:12">
      <c r="A1" s="35"/>
      <c r="B1" s="60" t="s">
        <v>72</v>
      </c>
      <c r="C1" s="37"/>
      <c r="D1" s="37"/>
      <c r="E1" s="38"/>
      <c r="F1" s="38"/>
      <c r="G1" s="39"/>
      <c r="H1" s="39"/>
      <c r="I1" s="39"/>
      <c r="J1" s="39"/>
      <c r="L1" s="43"/>
    </row>
    <row r="2" ht="22.8" customHeight="1" spans="1:12">
      <c r="A2" s="35"/>
      <c r="B2" s="40" t="s">
        <v>73</v>
      </c>
      <c r="C2" s="40"/>
      <c r="D2" s="40"/>
      <c r="E2" s="40"/>
      <c r="F2" s="40"/>
      <c r="G2" s="40"/>
      <c r="H2" s="40"/>
      <c r="I2" s="40"/>
      <c r="J2" s="40"/>
      <c r="K2" s="40"/>
      <c r="L2" s="43" t="s">
        <v>3</v>
      </c>
    </row>
    <row r="3" ht="19.55" customHeight="1" spans="1:12">
      <c r="A3" s="41"/>
      <c r="B3" s="42" t="s">
        <v>5</v>
      </c>
      <c r="C3" s="42"/>
      <c r="D3" s="42"/>
      <c r="E3" s="42"/>
      <c r="F3" s="42"/>
      <c r="G3" s="41"/>
      <c r="H3" s="41"/>
      <c r="I3" s="82"/>
      <c r="J3" s="82"/>
      <c r="K3" s="53" t="s">
        <v>6</v>
      </c>
      <c r="L3" s="54"/>
    </row>
    <row r="4" ht="24.4" customHeight="1" spans="1:12">
      <c r="A4" s="43"/>
      <c r="B4" s="44" t="s">
        <v>9</v>
      </c>
      <c r="C4" s="44"/>
      <c r="D4" s="44"/>
      <c r="E4" s="44"/>
      <c r="F4" s="44"/>
      <c r="G4" s="44" t="s">
        <v>58</v>
      </c>
      <c r="H4" s="44" t="s">
        <v>74</v>
      </c>
      <c r="I4" s="44" t="s">
        <v>75</v>
      </c>
      <c r="J4" s="44" t="s">
        <v>76</v>
      </c>
      <c r="K4" s="44" t="s">
        <v>77</v>
      </c>
      <c r="L4" s="55"/>
    </row>
    <row r="5" ht="24.4" customHeight="1" spans="1:12">
      <c r="A5" s="45"/>
      <c r="B5" s="44" t="s">
        <v>78</v>
      </c>
      <c r="C5" s="44"/>
      <c r="D5" s="44"/>
      <c r="E5" s="44" t="s">
        <v>69</v>
      </c>
      <c r="F5" s="44" t="s">
        <v>70</v>
      </c>
      <c r="G5" s="44"/>
      <c r="H5" s="44"/>
      <c r="I5" s="44"/>
      <c r="J5" s="44"/>
      <c r="K5" s="44"/>
      <c r="L5" s="55"/>
    </row>
    <row r="6" ht="24.4" customHeight="1" spans="1:12">
      <c r="A6" s="45"/>
      <c r="B6" s="44" t="s">
        <v>79</v>
      </c>
      <c r="C6" s="44" t="s">
        <v>80</v>
      </c>
      <c r="D6" s="44" t="s">
        <v>81</v>
      </c>
      <c r="E6" s="44"/>
      <c r="F6" s="44"/>
      <c r="G6" s="44"/>
      <c r="H6" s="44"/>
      <c r="I6" s="44"/>
      <c r="J6" s="44"/>
      <c r="K6" s="44"/>
      <c r="L6" s="56"/>
    </row>
    <row r="7" ht="22.8" customHeight="1" spans="1:12">
      <c r="A7" s="46"/>
      <c r="B7" s="44"/>
      <c r="C7" s="44"/>
      <c r="D7" s="44"/>
      <c r="E7" s="44"/>
      <c r="F7" s="44" t="s">
        <v>71</v>
      </c>
      <c r="G7" s="77">
        <v>1210.4</v>
      </c>
      <c r="H7" s="77">
        <v>1210.4</v>
      </c>
      <c r="I7" s="47"/>
      <c r="J7" s="47"/>
      <c r="K7" s="47"/>
      <c r="L7" s="57"/>
    </row>
    <row r="8" ht="22.8" customHeight="1" spans="1:12">
      <c r="A8" s="45"/>
      <c r="B8" s="44"/>
      <c r="C8" s="44"/>
      <c r="D8" s="44"/>
      <c r="E8" s="48">
        <v>503001</v>
      </c>
      <c r="F8" s="48" t="s">
        <v>82</v>
      </c>
      <c r="G8" s="92">
        <v>1210.4</v>
      </c>
      <c r="H8" s="92">
        <v>1210.4</v>
      </c>
      <c r="I8" s="50"/>
      <c r="J8" s="50"/>
      <c r="K8" s="50"/>
      <c r="L8" s="56"/>
    </row>
    <row r="9" ht="23" customHeight="1" spans="1:12">
      <c r="A9" s="45"/>
      <c r="B9" s="48" t="s">
        <v>83</v>
      </c>
      <c r="C9" s="48" t="s">
        <v>84</v>
      </c>
      <c r="D9" s="48" t="s">
        <v>84</v>
      </c>
      <c r="E9" s="48" t="s">
        <v>85</v>
      </c>
      <c r="F9" s="48" t="s">
        <v>86</v>
      </c>
      <c r="G9" s="50">
        <v>972.24</v>
      </c>
      <c r="H9" s="50">
        <v>972.24</v>
      </c>
      <c r="I9" s="50"/>
      <c r="J9" s="50"/>
      <c r="K9" s="50"/>
      <c r="L9" s="56"/>
    </row>
    <row r="10" ht="23" customHeight="1" spans="1:12">
      <c r="A10" s="72"/>
      <c r="B10" s="48" t="s">
        <v>83</v>
      </c>
      <c r="C10" s="48" t="s">
        <v>87</v>
      </c>
      <c r="D10" s="48" t="s">
        <v>84</v>
      </c>
      <c r="E10" s="48" t="s">
        <v>85</v>
      </c>
      <c r="F10" s="48" t="s">
        <v>88</v>
      </c>
      <c r="G10" s="50">
        <v>55.88</v>
      </c>
      <c r="H10" s="50">
        <v>55.88</v>
      </c>
      <c r="I10" s="74"/>
      <c r="J10" s="93"/>
      <c r="K10" s="93"/>
      <c r="L10" s="75"/>
    </row>
    <row r="11" ht="23" customHeight="1" spans="2:11">
      <c r="B11" s="48" t="s">
        <v>83</v>
      </c>
      <c r="C11" s="48" t="s">
        <v>87</v>
      </c>
      <c r="D11" s="48" t="s">
        <v>87</v>
      </c>
      <c r="E11" s="48" t="s">
        <v>85</v>
      </c>
      <c r="F11" s="48" t="s">
        <v>89</v>
      </c>
      <c r="G11" s="50">
        <v>74.8</v>
      </c>
      <c r="H11" s="50">
        <v>74.8</v>
      </c>
      <c r="I11" s="71"/>
      <c r="J11" s="71"/>
      <c r="K11" s="71"/>
    </row>
    <row r="12" ht="23" customHeight="1" spans="2:11">
      <c r="B12" s="48" t="s">
        <v>90</v>
      </c>
      <c r="C12" s="48" t="s">
        <v>91</v>
      </c>
      <c r="D12" s="48" t="s">
        <v>84</v>
      </c>
      <c r="E12" s="48" t="s">
        <v>85</v>
      </c>
      <c r="F12" s="48" t="s">
        <v>92</v>
      </c>
      <c r="G12" s="50">
        <v>107.48</v>
      </c>
      <c r="H12" s="50">
        <v>107.48</v>
      </c>
      <c r="I12" s="71"/>
      <c r="J12" s="71"/>
      <c r="K12" s="71"/>
    </row>
  </sheetData>
  <mergeCells count="12">
    <mergeCell ref="B2:K2"/>
    <mergeCell ref="B3:F3"/>
    <mergeCell ref="B4:F4"/>
    <mergeCell ref="B5:D5"/>
    <mergeCell ref="A8:A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/>
  <cols>
    <col min="1" max="1" width="1.53333333333333" style="34" customWidth="1"/>
    <col min="2" max="2" width="33.3416666666667" style="34" customWidth="1"/>
    <col min="3" max="3" width="16.4083333333333" style="34" customWidth="1"/>
    <col min="4" max="4" width="33.3416666666667" style="34" customWidth="1"/>
    <col min="5" max="5" width="16.4083333333333" style="34" customWidth="1"/>
    <col min="6" max="6" width="18.625" style="34" customWidth="1"/>
    <col min="7" max="7" width="16.4083333333333" style="34" customWidth="1"/>
    <col min="8" max="8" width="19.1333333333333" style="34" customWidth="1"/>
    <col min="9" max="9" width="23.3416666666667" style="34" customWidth="1"/>
    <col min="10" max="10" width="1.53333333333333" style="34" customWidth="1"/>
    <col min="11" max="13" width="9.76666666666667" style="34" customWidth="1"/>
    <col min="14" max="16384" width="10" style="34"/>
  </cols>
  <sheetData>
    <row r="1" ht="16.25" customHeight="1" spans="1:10">
      <c r="A1" s="84"/>
      <c r="B1" s="85" t="s">
        <v>93</v>
      </c>
      <c r="C1" s="86"/>
      <c r="D1" s="86"/>
      <c r="J1" s="67" t="s">
        <v>3</v>
      </c>
    </row>
    <row r="2" ht="22.8" customHeight="1" spans="1:10">
      <c r="A2" s="87"/>
      <c r="B2" s="88" t="s">
        <v>94</v>
      </c>
      <c r="C2" s="88"/>
      <c r="D2" s="88"/>
      <c r="E2" s="88"/>
      <c r="F2" s="88"/>
      <c r="G2" s="88"/>
      <c r="H2" s="88"/>
      <c r="I2" s="88"/>
      <c r="J2" s="67"/>
    </row>
    <row r="3" ht="19.55" customHeight="1" spans="1:10">
      <c r="A3" s="87"/>
      <c r="B3" s="42" t="s">
        <v>5</v>
      </c>
      <c r="C3" s="42"/>
      <c r="D3" s="38"/>
      <c r="I3" s="91" t="s">
        <v>6</v>
      </c>
      <c r="J3" s="67"/>
    </row>
    <row r="4" ht="24.4" customHeight="1" spans="1:10">
      <c r="A4" s="87"/>
      <c r="B4" s="44" t="s">
        <v>7</v>
      </c>
      <c r="C4" s="44"/>
      <c r="D4" s="44" t="s">
        <v>8</v>
      </c>
      <c r="E4" s="44"/>
      <c r="F4" s="44"/>
      <c r="G4" s="44"/>
      <c r="H4" s="44"/>
      <c r="I4" s="44"/>
      <c r="J4" s="67"/>
    </row>
    <row r="5" ht="24.4" customHeight="1" spans="1:10">
      <c r="A5" s="87"/>
      <c r="B5" s="44" t="s">
        <v>9</v>
      </c>
      <c r="C5" s="44" t="s">
        <v>10</v>
      </c>
      <c r="D5" s="44" t="s">
        <v>9</v>
      </c>
      <c r="E5" s="44" t="s">
        <v>58</v>
      </c>
      <c r="F5" s="44" t="s">
        <v>95</v>
      </c>
      <c r="G5" s="44" t="s">
        <v>96</v>
      </c>
      <c r="H5" s="44" t="s">
        <v>97</v>
      </c>
      <c r="I5" s="44" t="s">
        <v>98</v>
      </c>
      <c r="J5" s="67"/>
    </row>
    <row r="6" ht="22.8" customHeight="1" spans="1:10">
      <c r="A6" s="43"/>
      <c r="B6" s="48" t="s">
        <v>99</v>
      </c>
      <c r="C6" s="50">
        <f>SUM(C7:C9)</f>
        <v>1210.4</v>
      </c>
      <c r="D6" s="48" t="s">
        <v>100</v>
      </c>
      <c r="E6" s="50">
        <v>1210.4</v>
      </c>
      <c r="F6" s="50">
        <f>SUM(F7:F33)</f>
        <v>1210.4</v>
      </c>
      <c r="G6" s="50">
        <f>SUM(G7:G33)</f>
        <v>0</v>
      </c>
      <c r="H6" s="50">
        <f>SUM(H7:H33)</f>
        <v>0</v>
      </c>
      <c r="I6" s="50">
        <f>SUM(I7:I33)</f>
        <v>0</v>
      </c>
      <c r="J6" s="56"/>
    </row>
    <row r="7" ht="22.8" customHeight="1" spans="1:10">
      <c r="A7" s="43"/>
      <c r="B7" s="48" t="s">
        <v>101</v>
      </c>
      <c r="C7" s="50">
        <v>1210.4</v>
      </c>
      <c r="D7" s="48" t="s">
        <v>102</v>
      </c>
      <c r="E7" s="50">
        <f t="shared" ref="E7:E13" si="0">SUM(F7:I7)</f>
        <v>0</v>
      </c>
      <c r="F7" s="89"/>
      <c r="G7" s="89"/>
      <c r="H7" s="89"/>
      <c r="I7" s="89"/>
      <c r="J7" s="56"/>
    </row>
    <row r="8" ht="22.8" customHeight="1" spans="1:10">
      <c r="A8" s="43"/>
      <c r="B8" s="48" t="s">
        <v>103</v>
      </c>
      <c r="C8" s="50"/>
      <c r="D8" s="48" t="s">
        <v>104</v>
      </c>
      <c r="E8" s="50">
        <f t="shared" si="0"/>
        <v>0</v>
      </c>
      <c r="F8" s="89"/>
      <c r="G8" s="89"/>
      <c r="H8" s="89"/>
      <c r="I8" s="89"/>
      <c r="J8" s="56"/>
    </row>
    <row r="9" ht="22.8" customHeight="1" spans="1:10">
      <c r="A9" s="43"/>
      <c r="B9" s="48" t="s">
        <v>105</v>
      </c>
      <c r="C9" s="50"/>
      <c r="D9" s="48" t="s">
        <v>106</v>
      </c>
      <c r="E9" s="50">
        <f t="shared" si="0"/>
        <v>0</v>
      </c>
      <c r="F9" s="89"/>
      <c r="G9" s="89"/>
      <c r="H9" s="89"/>
      <c r="I9" s="89"/>
      <c r="J9" s="56"/>
    </row>
    <row r="10" ht="22.8" customHeight="1" spans="1:10">
      <c r="A10" s="43"/>
      <c r="B10" s="48" t="s">
        <v>107</v>
      </c>
      <c r="C10" s="50">
        <f>SUM(C11:C14)</f>
        <v>0</v>
      </c>
      <c r="D10" s="48" t="s">
        <v>108</v>
      </c>
      <c r="E10" s="50">
        <f t="shared" si="0"/>
        <v>0</v>
      </c>
      <c r="F10" s="89"/>
      <c r="G10" s="89"/>
      <c r="H10" s="89"/>
      <c r="I10" s="89"/>
      <c r="J10" s="56"/>
    </row>
    <row r="11" ht="22.8" customHeight="1" spans="1:10">
      <c r="A11" s="43"/>
      <c r="B11" s="48" t="s">
        <v>101</v>
      </c>
      <c r="C11" s="50"/>
      <c r="D11" s="48" t="s">
        <v>109</v>
      </c>
      <c r="E11" s="50">
        <f t="shared" si="0"/>
        <v>0</v>
      </c>
      <c r="F11" s="89"/>
      <c r="G11" s="89"/>
      <c r="H11" s="89"/>
      <c r="I11" s="89"/>
      <c r="J11" s="56"/>
    </row>
    <row r="12" ht="22.8" customHeight="1" spans="1:10">
      <c r="A12" s="43"/>
      <c r="B12" s="48" t="s">
        <v>103</v>
      </c>
      <c r="C12" s="50"/>
      <c r="D12" s="48" t="s">
        <v>110</v>
      </c>
      <c r="E12" s="50">
        <f t="shared" si="0"/>
        <v>0</v>
      </c>
      <c r="F12" s="89"/>
      <c r="G12" s="89"/>
      <c r="H12" s="89"/>
      <c r="I12" s="89"/>
      <c r="J12" s="56"/>
    </row>
    <row r="13" ht="22.8" customHeight="1" spans="1:10">
      <c r="A13" s="43"/>
      <c r="B13" s="48" t="s">
        <v>105</v>
      </c>
      <c r="C13" s="50"/>
      <c r="D13" s="48" t="s">
        <v>111</v>
      </c>
      <c r="E13" s="50">
        <f t="shared" si="0"/>
        <v>0</v>
      </c>
      <c r="F13" s="89"/>
      <c r="G13" s="89"/>
      <c r="H13" s="89"/>
      <c r="I13" s="89"/>
      <c r="J13" s="56"/>
    </row>
    <row r="14" ht="22.8" customHeight="1" spans="1:10">
      <c r="A14" s="43"/>
      <c r="B14" s="48" t="s">
        <v>112</v>
      </c>
      <c r="C14" s="50"/>
      <c r="D14" s="48" t="s">
        <v>113</v>
      </c>
      <c r="E14" s="50">
        <v>1102.92</v>
      </c>
      <c r="F14" s="50">
        <v>1102.92</v>
      </c>
      <c r="G14" s="89"/>
      <c r="H14" s="89"/>
      <c r="I14" s="89"/>
      <c r="J14" s="56"/>
    </row>
    <row r="15" ht="22.8" customHeight="1" spans="1:10">
      <c r="A15" s="43"/>
      <c r="B15" s="48" t="s">
        <v>114</v>
      </c>
      <c r="C15" s="50"/>
      <c r="D15" s="48" t="s">
        <v>115</v>
      </c>
      <c r="E15" s="50">
        <f t="shared" ref="E15:E25" si="1">SUM(F15:I15)</f>
        <v>0</v>
      </c>
      <c r="F15" s="50"/>
      <c r="G15" s="89"/>
      <c r="H15" s="89"/>
      <c r="I15" s="89"/>
      <c r="J15" s="56"/>
    </row>
    <row r="16" ht="22.8" customHeight="1" spans="1:10">
      <c r="A16" s="43"/>
      <c r="B16" s="48" t="s">
        <v>114</v>
      </c>
      <c r="C16" s="50"/>
      <c r="D16" s="48" t="s">
        <v>116</v>
      </c>
      <c r="E16" s="50">
        <f t="shared" si="1"/>
        <v>0</v>
      </c>
      <c r="F16" s="50"/>
      <c r="G16" s="89"/>
      <c r="H16" s="89"/>
      <c r="I16" s="89"/>
      <c r="J16" s="56"/>
    </row>
    <row r="17" ht="22.8" customHeight="1" spans="1:10">
      <c r="A17" s="43"/>
      <c r="B17" s="48" t="s">
        <v>114</v>
      </c>
      <c r="C17" s="50"/>
      <c r="D17" s="48" t="s">
        <v>117</v>
      </c>
      <c r="E17" s="50">
        <f t="shared" si="1"/>
        <v>0</v>
      </c>
      <c r="F17" s="50"/>
      <c r="G17" s="89"/>
      <c r="H17" s="89"/>
      <c r="I17" s="89"/>
      <c r="J17" s="56"/>
    </row>
    <row r="18" ht="22.8" customHeight="1" spans="1:10">
      <c r="A18" s="43"/>
      <c r="B18" s="48" t="s">
        <v>114</v>
      </c>
      <c r="C18" s="50"/>
      <c r="D18" s="48" t="s">
        <v>118</v>
      </c>
      <c r="E18" s="50">
        <f t="shared" si="1"/>
        <v>0</v>
      </c>
      <c r="F18" s="50"/>
      <c r="G18" s="89"/>
      <c r="H18" s="89"/>
      <c r="I18" s="89"/>
      <c r="J18" s="56"/>
    </row>
    <row r="19" ht="22.8" customHeight="1" spans="1:10">
      <c r="A19" s="43"/>
      <c r="B19" s="48" t="s">
        <v>114</v>
      </c>
      <c r="C19" s="50"/>
      <c r="D19" s="48" t="s">
        <v>119</v>
      </c>
      <c r="E19" s="50">
        <f t="shared" si="1"/>
        <v>0</v>
      </c>
      <c r="F19" s="50"/>
      <c r="G19" s="89"/>
      <c r="H19" s="89"/>
      <c r="I19" s="89"/>
      <c r="J19" s="56"/>
    </row>
    <row r="20" ht="22.8" customHeight="1" spans="1:10">
      <c r="A20" s="43"/>
      <c r="B20" s="48" t="s">
        <v>114</v>
      </c>
      <c r="C20" s="50"/>
      <c r="D20" s="48" t="s">
        <v>120</v>
      </c>
      <c r="E20" s="50">
        <f t="shared" si="1"/>
        <v>0</v>
      </c>
      <c r="F20" s="50"/>
      <c r="G20" s="89"/>
      <c r="H20" s="89"/>
      <c r="I20" s="89"/>
      <c r="J20" s="56"/>
    </row>
    <row r="21" ht="22.8" customHeight="1" spans="1:10">
      <c r="A21" s="43"/>
      <c r="B21" s="48" t="s">
        <v>114</v>
      </c>
      <c r="C21" s="50"/>
      <c r="D21" s="48" t="s">
        <v>121</v>
      </c>
      <c r="E21" s="50">
        <f t="shared" si="1"/>
        <v>0</v>
      </c>
      <c r="F21" s="50"/>
      <c r="G21" s="89"/>
      <c r="H21" s="89"/>
      <c r="I21" s="89"/>
      <c r="J21" s="56"/>
    </row>
    <row r="22" ht="22.8" customHeight="1" spans="1:10">
      <c r="A22" s="43"/>
      <c r="B22" s="48" t="s">
        <v>114</v>
      </c>
      <c r="C22" s="50"/>
      <c r="D22" s="48" t="s">
        <v>122</v>
      </c>
      <c r="E22" s="50">
        <f t="shared" si="1"/>
        <v>0</v>
      </c>
      <c r="F22" s="50"/>
      <c r="G22" s="89"/>
      <c r="H22" s="89"/>
      <c r="I22" s="89"/>
      <c r="J22" s="56"/>
    </row>
    <row r="23" ht="22.8" customHeight="1" spans="1:10">
      <c r="A23" s="43"/>
      <c r="B23" s="48" t="s">
        <v>114</v>
      </c>
      <c r="C23" s="50"/>
      <c r="D23" s="48" t="s">
        <v>123</v>
      </c>
      <c r="E23" s="50">
        <f t="shared" si="1"/>
        <v>0</v>
      </c>
      <c r="F23" s="50"/>
      <c r="G23" s="89"/>
      <c r="H23" s="89"/>
      <c r="I23" s="89"/>
      <c r="J23" s="56"/>
    </row>
    <row r="24" ht="22.8" customHeight="1" spans="1:10">
      <c r="A24" s="43"/>
      <c r="B24" s="48" t="s">
        <v>114</v>
      </c>
      <c r="C24" s="50"/>
      <c r="D24" s="48" t="s">
        <v>124</v>
      </c>
      <c r="E24" s="50">
        <f t="shared" si="1"/>
        <v>0</v>
      </c>
      <c r="F24" s="50"/>
      <c r="G24" s="89"/>
      <c r="H24" s="89"/>
      <c r="I24" s="89"/>
      <c r="J24" s="56"/>
    </row>
    <row r="25" ht="22.8" customHeight="1" spans="1:10">
      <c r="A25" s="43"/>
      <c r="B25" s="48" t="s">
        <v>114</v>
      </c>
      <c r="C25" s="50"/>
      <c r="D25" s="48" t="s">
        <v>125</v>
      </c>
      <c r="E25" s="50">
        <f t="shared" si="1"/>
        <v>0</v>
      </c>
      <c r="F25" s="50"/>
      <c r="G25" s="89"/>
      <c r="H25" s="89"/>
      <c r="I25" s="89"/>
      <c r="J25" s="56"/>
    </row>
    <row r="26" ht="22.8" customHeight="1" spans="1:10">
      <c r="A26" s="43"/>
      <c r="B26" s="48" t="s">
        <v>114</v>
      </c>
      <c r="C26" s="50"/>
      <c r="D26" s="48" t="s">
        <v>126</v>
      </c>
      <c r="E26" s="50">
        <v>107.48</v>
      </c>
      <c r="F26" s="50">
        <v>107.48</v>
      </c>
      <c r="G26" s="89"/>
      <c r="H26" s="89"/>
      <c r="I26" s="89"/>
      <c r="J26" s="56"/>
    </row>
    <row r="27" ht="22.8" customHeight="1" spans="1:10">
      <c r="A27" s="43"/>
      <c r="B27" s="48" t="s">
        <v>114</v>
      </c>
      <c r="C27" s="50"/>
      <c r="D27" s="48" t="s">
        <v>127</v>
      </c>
      <c r="E27" s="50">
        <f t="shared" ref="E27:E33" si="2">SUM(F27:I27)</f>
        <v>0</v>
      </c>
      <c r="F27" s="89"/>
      <c r="G27" s="89"/>
      <c r="H27" s="89"/>
      <c r="I27" s="89"/>
      <c r="J27" s="56"/>
    </row>
    <row r="28" ht="22.8" customHeight="1" spans="1:10">
      <c r="A28" s="43"/>
      <c r="B28" s="48" t="s">
        <v>114</v>
      </c>
      <c r="C28" s="50"/>
      <c r="D28" s="48" t="s">
        <v>128</v>
      </c>
      <c r="E28" s="50">
        <f t="shared" si="2"/>
        <v>0</v>
      </c>
      <c r="F28" s="89"/>
      <c r="G28" s="89"/>
      <c r="H28" s="89"/>
      <c r="I28" s="89"/>
      <c r="J28" s="56"/>
    </row>
    <row r="29" ht="22.8" customHeight="1" spans="1:10">
      <c r="A29" s="43"/>
      <c r="B29" s="48" t="s">
        <v>114</v>
      </c>
      <c r="C29" s="50"/>
      <c r="D29" s="48" t="s">
        <v>129</v>
      </c>
      <c r="E29" s="50">
        <f t="shared" si="2"/>
        <v>0</v>
      </c>
      <c r="F29" s="89"/>
      <c r="G29" s="89"/>
      <c r="H29" s="89"/>
      <c r="I29" s="89"/>
      <c r="J29" s="56"/>
    </row>
    <row r="30" ht="22.8" customHeight="1" spans="1:10">
      <c r="A30" s="43"/>
      <c r="B30" s="48" t="s">
        <v>114</v>
      </c>
      <c r="C30" s="50"/>
      <c r="D30" s="48" t="s">
        <v>130</v>
      </c>
      <c r="E30" s="50">
        <f t="shared" si="2"/>
        <v>0</v>
      </c>
      <c r="F30" s="89"/>
      <c r="G30" s="89"/>
      <c r="H30" s="89"/>
      <c r="I30" s="89"/>
      <c r="J30" s="56"/>
    </row>
    <row r="31" ht="22.8" customHeight="1" spans="1:10">
      <c r="A31" s="43"/>
      <c r="B31" s="48" t="s">
        <v>114</v>
      </c>
      <c r="C31" s="50"/>
      <c r="D31" s="48" t="s">
        <v>131</v>
      </c>
      <c r="E31" s="50">
        <f t="shared" si="2"/>
        <v>0</v>
      </c>
      <c r="F31" s="89"/>
      <c r="G31" s="89"/>
      <c r="H31" s="89"/>
      <c r="I31" s="89"/>
      <c r="J31" s="56"/>
    </row>
    <row r="32" ht="22.8" customHeight="1" spans="1:10">
      <c r="A32" s="43"/>
      <c r="B32" s="48" t="s">
        <v>114</v>
      </c>
      <c r="C32" s="50"/>
      <c r="D32" s="48" t="s">
        <v>132</v>
      </c>
      <c r="E32" s="50">
        <f t="shared" si="2"/>
        <v>0</v>
      </c>
      <c r="F32" s="89"/>
      <c r="G32" s="89"/>
      <c r="H32" s="89"/>
      <c r="I32" s="89"/>
      <c r="J32" s="56"/>
    </row>
    <row r="33" ht="22.8" customHeight="1" spans="1:10">
      <c r="A33" s="43"/>
      <c r="B33" s="48" t="s">
        <v>114</v>
      </c>
      <c r="C33" s="50"/>
      <c r="D33" s="48" t="s">
        <v>133</v>
      </c>
      <c r="E33" s="50">
        <f t="shared" si="2"/>
        <v>0</v>
      </c>
      <c r="F33" s="89"/>
      <c r="G33" s="89"/>
      <c r="H33" s="89"/>
      <c r="I33" s="89"/>
      <c r="J33" s="56"/>
    </row>
    <row r="34" ht="9.75" customHeight="1" spans="1:10">
      <c r="A34" s="90"/>
      <c r="B34" s="90"/>
      <c r="C34" s="90"/>
      <c r="D34" s="38"/>
      <c r="E34" s="90"/>
      <c r="F34" s="90"/>
      <c r="G34" s="90"/>
      <c r="H34" s="90"/>
      <c r="I34" s="90"/>
      <c r="J34" s="70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33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3.5"/>
  <cols>
    <col min="1" max="1" width="1.53333333333333" style="34" customWidth="1"/>
    <col min="2" max="3" width="6.15" style="34" customWidth="1"/>
    <col min="4" max="4" width="13.3333333333333" style="34" customWidth="1"/>
    <col min="5" max="5" width="41.0333333333333" style="34" customWidth="1"/>
    <col min="6" max="6" width="17.5" style="34" customWidth="1"/>
    <col min="7" max="9" width="15.7416666666667" style="34" customWidth="1"/>
    <col min="10" max="10" width="11.4" style="34" customWidth="1"/>
    <col min="11" max="16" width="10.2583333333333" style="34" customWidth="1"/>
    <col min="17" max="18" width="11.4" style="34" customWidth="1"/>
    <col min="19" max="19" width="10.2583333333333" style="34" customWidth="1"/>
    <col min="20" max="20" width="11.4" style="34" customWidth="1"/>
    <col min="21" max="26" width="10.2583333333333" style="34" customWidth="1"/>
    <col min="27" max="28" width="12.4833333333333" style="34" customWidth="1"/>
    <col min="29" max="29" width="10.2583333333333" style="34" customWidth="1"/>
    <col min="30" max="30" width="12.4833333333333" style="34" customWidth="1"/>
    <col min="31" max="39" width="10.2583333333333" style="34" customWidth="1"/>
    <col min="40" max="40" width="12.4833333333333" style="34" customWidth="1"/>
    <col min="41" max="41" width="10.2583333333333" style="34" customWidth="1"/>
    <col min="42" max="42" width="12.4833333333333" style="34" customWidth="1"/>
    <col min="43" max="43" width="1.53333333333333" style="34" customWidth="1"/>
    <col min="44" max="46" width="9.76666666666667" style="34" customWidth="1"/>
    <col min="47" max="16384" width="10" style="34"/>
  </cols>
  <sheetData>
    <row r="1" ht="16.35" customHeight="1" spans="1:43">
      <c r="A1" s="37"/>
      <c r="B1" s="62" t="s">
        <v>134</v>
      </c>
      <c r="C1" s="37"/>
      <c r="E1" s="63"/>
      <c r="F1" s="35"/>
      <c r="G1" s="35"/>
      <c r="H1" s="35"/>
      <c r="I1" s="63"/>
      <c r="J1" s="63"/>
      <c r="K1" s="35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Q1" s="67"/>
    </row>
    <row r="2" ht="22.8" customHeight="1" spans="1:43">
      <c r="A2" s="35"/>
      <c r="B2" s="40" t="s">
        <v>135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67"/>
    </row>
    <row r="3" ht="19.55" customHeight="1" spans="1:43">
      <c r="A3" s="41"/>
      <c r="B3" s="42" t="s">
        <v>5</v>
      </c>
      <c r="C3" s="42"/>
      <c r="D3" s="42"/>
      <c r="E3" s="42"/>
      <c r="G3" s="41"/>
      <c r="H3" s="64"/>
      <c r="I3" s="81"/>
      <c r="J3" s="81"/>
      <c r="K3" s="82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64" t="s">
        <v>6</v>
      </c>
      <c r="AP3" s="64"/>
      <c r="AQ3" s="67"/>
    </row>
    <row r="4" ht="24.4" customHeight="1" spans="1:43">
      <c r="A4" s="43"/>
      <c r="B4" s="44" t="s">
        <v>9</v>
      </c>
      <c r="C4" s="44"/>
      <c r="D4" s="44"/>
      <c r="E4" s="44"/>
      <c r="F4" s="44" t="s">
        <v>136</v>
      </c>
      <c r="G4" s="44" t="s">
        <v>137</v>
      </c>
      <c r="H4" s="44"/>
      <c r="I4" s="44"/>
      <c r="J4" s="44"/>
      <c r="K4" s="44"/>
      <c r="L4" s="44"/>
      <c r="M4" s="44"/>
      <c r="N4" s="44"/>
      <c r="O4" s="44"/>
      <c r="P4" s="44"/>
      <c r="Q4" s="44" t="s">
        <v>138</v>
      </c>
      <c r="R4" s="44"/>
      <c r="S4" s="44"/>
      <c r="T4" s="44"/>
      <c r="U4" s="44"/>
      <c r="V4" s="44"/>
      <c r="W4" s="44"/>
      <c r="X4" s="44"/>
      <c r="Y4" s="44"/>
      <c r="Z4" s="44"/>
      <c r="AA4" s="44" t="s">
        <v>139</v>
      </c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67"/>
    </row>
    <row r="5" ht="24.4" customHeight="1" spans="1:43">
      <c r="A5" s="43"/>
      <c r="B5" s="44" t="s">
        <v>78</v>
      </c>
      <c r="C5" s="44"/>
      <c r="D5" s="44" t="s">
        <v>69</v>
      </c>
      <c r="E5" s="44" t="s">
        <v>70</v>
      </c>
      <c r="F5" s="44"/>
      <c r="G5" s="44" t="s">
        <v>58</v>
      </c>
      <c r="H5" s="44" t="s">
        <v>140</v>
      </c>
      <c r="I5" s="44"/>
      <c r="J5" s="44"/>
      <c r="K5" s="44" t="s">
        <v>141</v>
      </c>
      <c r="L5" s="44"/>
      <c r="M5" s="44"/>
      <c r="N5" s="44" t="s">
        <v>142</v>
      </c>
      <c r="O5" s="44"/>
      <c r="P5" s="44"/>
      <c r="Q5" s="44" t="s">
        <v>58</v>
      </c>
      <c r="R5" s="44" t="s">
        <v>140</v>
      </c>
      <c r="S5" s="44"/>
      <c r="T5" s="44"/>
      <c r="U5" s="44" t="s">
        <v>141</v>
      </c>
      <c r="V5" s="44"/>
      <c r="W5" s="44"/>
      <c r="X5" s="44" t="s">
        <v>142</v>
      </c>
      <c r="Y5" s="44"/>
      <c r="Z5" s="44"/>
      <c r="AA5" s="44" t="s">
        <v>58</v>
      </c>
      <c r="AB5" s="44" t="s">
        <v>140</v>
      </c>
      <c r="AC5" s="44"/>
      <c r="AD5" s="44"/>
      <c r="AE5" s="44" t="s">
        <v>141</v>
      </c>
      <c r="AF5" s="44"/>
      <c r="AG5" s="44"/>
      <c r="AH5" s="44" t="s">
        <v>142</v>
      </c>
      <c r="AI5" s="44"/>
      <c r="AJ5" s="44"/>
      <c r="AK5" s="44" t="s">
        <v>143</v>
      </c>
      <c r="AL5" s="44"/>
      <c r="AM5" s="44"/>
      <c r="AN5" s="44" t="s">
        <v>98</v>
      </c>
      <c r="AO5" s="44"/>
      <c r="AP5" s="44"/>
      <c r="AQ5" s="67"/>
    </row>
    <row r="6" ht="24.4" customHeight="1" spans="1:43">
      <c r="A6" s="38"/>
      <c r="B6" s="44" t="s">
        <v>79</v>
      </c>
      <c r="C6" s="44" t="s">
        <v>80</v>
      </c>
      <c r="D6" s="44"/>
      <c r="E6" s="44"/>
      <c r="F6" s="44"/>
      <c r="G6" s="44"/>
      <c r="H6" s="44" t="s">
        <v>144</v>
      </c>
      <c r="I6" s="44" t="s">
        <v>74</v>
      </c>
      <c r="J6" s="44" t="s">
        <v>75</v>
      </c>
      <c r="K6" s="44" t="s">
        <v>144</v>
      </c>
      <c r="L6" s="44" t="s">
        <v>74</v>
      </c>
      <c r="M6" s="44" t="s">
        <v>75</v>
      </c>
      <c r="N6" s="44" t="s">
        <v>144</v>
      </c>
      <c r="O6" s="44" t="s">
        <v>74</v>
      </c>
      <c r="P6" s="44" t="s">
        <v>75</v>
      </c>
      <c r="Q6" s="44"/>
      <c r="R6" s="44" t="s">
        <v>144</v>
      </c>
      <c r="S6" s="44" t="s">
        <v>74</v>
      </c>
      <c r="T6" s="44" t="s">
        <v>75</v>
      </c>
      <c r="U6" s="44" t="s">
        <v>144</v>
      </c>
      <c r="V6" s="44" t="s">
        <v>74</v>
      </c>
      <c r="W6" s="44" t="s">
        <v>75</v>
      </c>
      <c r="X6" s="44" t="s">
        <v>144</v>
      </c>
      <c r="Y6" s="44" t="s">
        <v>74</v>
      </c>
      <c r="Z6" s="44" t="s">
        <v>75</v>
      </c>
      <c r="AA6" s="44"/>
      <c r="AB6" s="44" t="s">
        <v>144</v>
      </c>
      <c r="AC6" s="44" t="s">
        <v>74</v>
      </c>
      <c r="AD6" s="44" t="s">
        <v>75</v>
      </c>
      <c r="AE6" s="44" t="s">
        <v>144</v>
      </c>
      <c r="AF6" s="44" t="s">
        <v>74</v>
      </c>
      <c r="AG6" s="44" t="s">
        <v>75</v>
      </c>
      <c r="AH6" s="44" t="s">
        <v>144</v>
      </c>
      <c r="AI6" s="44" t="s">
        <v>74</v>
      </c>
      <c r="AJ6" s="44" t="s">
        <v>75</v>
      </c>
      <c r="AK6" s="44" t="s">
        <v>144</v>
      </c>
      <c r="AL6" s="44" t="s">
        <v>74</v>
      </c>
      <c r="AM6" s="44" t="s">
        <v>75</v>
      </c>
      <c r="AN6" s="44" t="s">
        <v>144</v>
      </c>
      <c r="AO6" s="44" t="s">
        <v>74</v>
      </c>
      <c r="AP6" s="44" t="s">
        <v>75</v>
      </c>
      <c r="AQ6" s="67"/>
    </row>
    <row r="7" ht="22.8" customHeight="1" spans="1:43">
      <c r="A7" s="43"/>
      <c r="B7" s="44"/>
      <c r="C7" s="76"/>
      <c r="D7" s="44"/>
      <c r="E7" s="44" t="s">
        <v>71</v>
      </c>
      <c r="F7" s="77">
        <v>1210.4</v>
      </c>
      <c r="G7" s="77">
        <v>1210.4</v>
      </c>
      <c r="H7" s="77">
        <v>1210.4</v>
      </c>
      <c r="I7" s="77">
        <v>1210.4</v>
      </c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67"/>
    </row>
    <row r="8" ht="18" customHeight="1" spans="1:43">
      <c r="A8" s="43"/>
      <c r="B8" s="49" t="s">
        <v>23</v>
      </c>
      <c r="C8" s="78" t="s">
        <v>23</v>
      </c>
      <c r="D8" s="48">
        <v>503001</v>
      </c>
      <c r="E8" s="48" t="s">
        <v>145</v>
      </c>
      <c r="F8" s="50">
        <v>1210.4</v>
      </c>
      <c r="G8" s="50">
        <v>1210.4</v>
      </c>
      <c r="H8" s="50">
        <v>1210.4</v>
      </c>
      <c r="I8" s="50">
        <v>1210.4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7"/>
    </row>
    <row r="9" ht="18" customHeight="1" spans="1:43">
      <c r="A9" s="43"/>
      <c r="B9" s="49">
        <v>301</v>
      </c>
      <c r="C9" s="78" t="s">
        <v>23</v>
      </c>
      <c r="D9" s="48">
        <v>503001</v>
      </c>
      <c r="E9" s="48" t="s">
        <v>146</v>
      </c>
      <c r="F9" s="79">
        <v>1025.26</v>
      </c>
      <c r="G9" s="79">
        <v>1025.26</v>
      </c>
      <c r="H9" s="79">
        <v>1025.26</v>
      </c>
      <c r="I9" s="79">
        <v>1025.26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7"/>
    </row>
    <row r="10" ht="18" customHeight="1" spans="2:42">
      <c r="B10" s="49">
        <v>301</v>
      </c>
      <c r="C10" s="78" t="s">
        <v>84</v>
      </c>
      <c r="D10" s="48">
        <v>503001</v>
      </c>
      <c r="E10" s="48" t="s">
        <v>147</v>
      </c>
      <c r="F10" s="79">
        <v>230.15</v>
      </c>
      <c r="G10" s="79">
        <v>230.15</v>
      </c>
      <c r="H10" s="79">
        <v>230.15</v>
      </c>
      <c r="I10" s="79">
        <v>230.15</v>
      </c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</row>
    <row r="11" ht="18" customHeight="1" spans="2:42">
      <c r="B11" s="49">
        <v>301</v>
      </c>
      <c r="C11" s="78" t="s">
        <v>91</v>
      </c>
      <c r="D11" s="48">
        <v>503001</v>
      </c>
      <c r="E11" s="48" t="s">
        <v>148</v>
      </c>
      <c r="F11" s="79">
        <v>448.12</v>
      </c>
      <c r="G11" s="79">
        <v>448.12</v>
      </c>
      <c r="H11" s="79">
        <v>448.12</v>
      </c>
      <c r="I11" s="79">
        <v>448.12</v>
      </c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</row>
    <row r="12" ht="18" customHeight="1" spans="2:42">
      <c r="B12" s="49">
        <v>301</v>
      </c>
      <c r="C12" s="78" t="s">
        <v>149</v>
      </c>
      <c r="D12" s="48">
        <v>503001</v>
      </c>
      <c r="E12" s="48" t="s">
        <v>150</v>
      </c>
      <c r="F12" s="79">
        <v>19.08</v>
      </c>
      <c r="G12" s="79">
        <v>19.08</v>
      </c>
      <c r="H12" s="79">
        <v>19.08</v>
      </c>
      <c r="I12" s="79">
        <v>19.08</v>
      </c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</row>
    <row r="13" ht="18" customHeight="1" spans="2:42">
      <c r="B13" s="49">
        <v>301</v>
      </c>
      <c r="C13" s="78" t="s">
        <v>151</v>
      </c>
      <c r="D13" s="48">
        <v>503001</v>
      </c>
      <c r="E13" s="48" t="s">
        <v>152</v>
      </c>
      <c r="F13" s="79">
        <v>74.8</v>
      </c>
      <c r="G13" s="79">
        <v>74.8</v>
      </c>
      <c r="H13" s="79">
        <v>74.8</v>
      </c>
      <c r="I13" s="79">
        <v>74.8</v>
      </c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</row>
    <row r="14" ht="18" customHeight="1" spans="2:42">
      <c r="B14" s="49">
        <v>301</v>
      </c>
      <c r="C14" s="78" t="s">
        <v>153</v>
      </c>
      <c r="D14" s="48">
        <v>503001</v>
      </c>
      <c r="E14" s="48" t="s">
        <v>154</v>
      </c>
      <c r="F14" s="79">
        <v>66.64</v>
      </c>
      <c r="G14" s="79">
        <v>66.64</v>
      </c>
      <c r="H14" s="79">
        <v>66.64</v>
      </c>
      <c r="I14" s="79">
        <v>66.64</v>
      </c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</row>
    <row r="15" ht="18" customHeight="1" spans="2:42">
      <c r="B15" s="49">
        <v>301</v>
      </c>
      <c r="C15" s="78" t="s">
        <v>155</v>
      </c>
      <c r="D15" s="48">
        <v>503001</v>
      </c>
      <c r="E15" s="48" t="s">
        <v>156</v>
      </c>
      <c r="F15" s="79">
        <v>48.83</v>
      </c>
      <c r="G15" s="79">
        <v>48.83</v>
      </c>
      <c r="H15" s="79">
        <v>48.83</v>
      </c>
      <c r="I15" s="79">
        <v>48.83</v>
      </c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</row>
    <row r="16" ht="18" customHeight="1" spans="2:42">
      <c r="B16" s="49">
        <v>301</v>
      </c>
      <c r="C16" s="78" t="s">
        <v>157</v>
      </c>
      <c r="D16" s="48">
        <v>503001</v>
      </c>
      <c r="E16" s="48" t="s">
        <v>158</v>
      </c>
      <c r="F16" s="79">
        <v>107.47</v>
      </c>
      <c r="G16" s="79">
        <v>107.47</v>
      </c>
      <c r="H16" s="79">
        <v>107.47</v>
      </c>
      <c r="I16" s="79">
        <v>107.47</v>
      </c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</row>
    <row r="17" ht="18" customHeight="1" spans="2:42">
      <c r="B17" s="49">
        <v>301</v>
      </c>
      <c r="C17" s="78" t="s">
        <v>159</v>
      </c>
      <c r="D17" s="48">
        <v>503001</v>
      </c>
      <c r="E17" s="48" t="s">
        <v>160</v>
      </c>
      <c r="F17" s="79">
        <v>30.16</v>
      </c>
      <c r="G17" s="79">
        <v>30.16</v>
      </c>
      <c r="H17" s="79">
        <v>30.16</v>
      </c>
      <c r="I17" s="79">
        <v>30.16</v>
      </c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</row>
    <row r="18" ht="18" customHeight="1" spans="2:42">
      <c r="B18" s="49">
        <v>302</v>
      </c>
      <c r="C18" s="78"/>
      <c r="D18" s="48">
        <v>503001</v>
      </c>
      <c r="E18" s="48" t="s">
        <v>161</v>
      </c>
      <c r="F18" s="79">
        <v>145.36</v>
      </c>
      <c r="G18" s="79">
        <v>145.36</v>
      </c>
      <c r="H18" s="79">
        <v>145.36</v>
      </c>
      <c r="I18" s="79">
        <v>145.36</v>
      </c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</row>
    <row r="19" ht="18" customHeight="1" spans="2:42">
      <c r="B19" s="49">
        <v>302</v>
      </c>
      <c r="C19" s="78" t="s">
        <v>84</v>
      </c>
      <c r="D19" s="48">
        <v>503001</v>
      </c>
      <c r="E19" s="48" t="s">
        <v>162</v>
      </c>
      <c r="F19" s="79">
        <v>8.87</v>
      </c>
      <c r="G19" s="79">
        <v>8.87</v>
      </c>
      <c r="H19" s="79">
        <v>8.87</v>
      </c>
      <c r="I19" s="79">
        <v>8.87</v>
      </c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</row>
    <row r="20" ht="18" customHeight="1" spans="2:42">
      <c r="B20" s="49">
        <v>302</v>
      </c>
      <c r="C20" s="78" t="s">
        <v>87</v>
      </c>
      <c r="D20" s="48">
        <v>503001</v>
      </c>
      <c r="E20" s="48" t="s">
        <v>163</v>
      </c>
      <c r="F20" s="79">
        <v>1.77</v>
      </c>
      <c r="G20" s="79">
        <v>1.77</v>
      </c>
      <c r="H20" s="79">
        <v>1.77</v>
      </c>
      <c r="I20" s="79">
        <v>1.77</v>
      </c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</row>
    <row r="21" ht="18" customHeight="1" spans="2:42">
      <c r="B21" s="49">
        <v>302</v>
      </c>
      <c r="C21" s="78" t="s">
        <v>164</v>
      </c>
      <c r="D21" s="48">
        <v>503001</v>
      </c>
      <c r="E21" s="48" t="s">
        <v>165</v>
      </c>
      <c r="F21" s="79">
        <v>4.44</v>
      </c>
      <c r="G21" s="79">
        <v>4.44</v>
      </c>
      <c r="H21" s="79">
        <v>4.44</v>
      </c>
      <c r="I21" s="79">
        <v>4.44</v>
      </c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</row>
    <row r="22" ht="18" customHeight="1" spans="2:42">
      <c r="B22" s="49">
        <v>302</v>
      </c>
      <c r="C22" s="80" t="s">
        <v>166</v>
      </c>
      <c r="D22" s="48">
        <v>503001</v>
      </c>
      <c r="E22" s="48" t="s">
        <v>167</v>
      </c>
      <c r="F22" s="79">
        <v>2.63</v>
      </c>
      <c r="G22" s="79">
        <v>2.63</v>
      </c>
      <c r="H22" s="79">
        <v>2.63</v>
      </c>
      <c r="I22" s="79">
        <v>2.63</v>
      </c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</row>
    <row r="23" ht="18" customHeight="1" spans="2:42">
      <c r="B23" s="49">
        <v>302</v>
      </c>
      <c r="C23" s="80" t="s">
        <v>155</v>
      </c>
      <c r="D23" s="48">
        <v>503001</v>
      </c>
      <c r="E23" s="48" t="s">
        <v>168</v>
      </c>
      <c r="F23" s="79">
        <v>35.5</v>
      </c>
      <c r="G23" s="79">
        <v>35.5</v>
      </c>
      <c r="H23" s="79">
        <v>35.5</v>
      </c>
      <c r="I23" s="79">
        <v>35.5</v>
      </c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</row>
    <row r="24" ht="18" customHeight="1" spans="2:42">
      <c r="B24" s="49">
        <v>302</v>
      </c>
      <c r="C24" s="80" t="s">
        <v>169</v>
      </c>
      <c r="D24" s="48">
        <v>503001</v>
      </c>
      <c r="E24" s="48" t="s">
        <v>170</v>
      </c>
      <c r="F24" s="79">
        <v>1.5</v>
      </c>
      <c r="G24" s="79">
        <v>1.5</v>
      </c>
      <c r="H24" s="79">
        <v>1.5</v>
      </c>
      <c r="I24" s="79">
        <v>1.5</v>
      </c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</row>
    <row r="25" ht="18" customHeight="1" spans="2:42">
      <c r="B25" s="49">
        <v>302</v>
      </c>
      <c r="C25" s="80" t="s">
        <v>171</v>
      </c>
      <c r="D25" s="48">
        <v>503001</v>
      </c>
      <c r="E25" s="48" t="s">
        <v>172</v>
      </c>
      <c r="F25" s="79">
        <v>13.95</v>
      </c>
      <c r="G25" s="79">
        <v>13.95</v>
      </c>
      <c r="H25" s="79">
        <v>13.95</v>
      </c>
      <c r="I25" s="79">
        <v>13.95</v>
      </c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</row>
    <row r="26" ht="18" customHeight="1" spans="2:42">
      <c r="B26" s="49">
        <v>302</v>
      </c>
      <c r="C26" s="80" t="s">
        <v>173</v>
      </c>
      <c r="D26" s="48">
        <v>503001</v>
      </c>
      <c r="E26" s="48" t="s">
        <v>174</v>
      </c>
      <c r="F26" s="79">
        <v>7.74</v>
      </c>
      <c r="G26" s="79">
        <v>7.74</v>
      </c>
      <c r="H26" s="79">
        <v>7.74</v>
      </c>
      <c r="I26" s="79">
        <v>7.74</v>
      </c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</row>
    <row r="27" ht="18" customHeight="1" spans="2:42">
      <c r="B27" s="49">
        <v>302</v>
      </c>
      <c r="C27" s="80" t="s">
        <v>175</v>
      </c>
      <c r="D27" s="48">
        <v>503001</v>
      </c>
      <c r="E27" s="48" t="s">
        <v>176</v>
      </c>
      <c r="F27" s="79">
        <v>1.62</v>
      </c>
      <c r="G27" s="79">
        <v>1.62</v>
      </c>
      <c r="H27" s="79">
        <v>1.62</v>
      </c>
      <c r="I27" s="79">
        <v>1.62</v>
      </c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</row>
    <row r="28" ht="18" customHeight="1" spans="2:42">
      <c r="B28" s="49">
        <v>302</v>
      </c>
      <c r="C28" s="80" t="s">
        <v>177</v>
      </c>
      <c r="D28" s="48">
        <v>503001</v>
      </c>
      <c r="E28" s="48" t="s">
        <v>178</v>
      </c>
      <c r="F28" s="79">
        <v>52.68</v>
      </c>
      <c r="G28" s="79">
        <v>52.68</v>
      </c>
      <c r="H28" s="79">
        <v>52.68</v>
      </c>
      <c r="I28" s="79">
        <v>52.68</v>
      </c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</row>
    <row r="29" ht="18" customHeight="1" spans="2:42">
      <c r="B29" s="49">
        <v>302</v>
      </c>
      <c r="C29" s="80" t="s">
        <v>159</v>
      </c>
      <c r="D29" s="48">
        <v>503001</v>
      </c>
      <c r="E29" s="48" t="s">
        <v>179</v>
      </c>
      <c r="F29" s="79">
        <v>14.66</v>
      </c>
      <c r="G29" s="79">
        <v>14.66</v>
      </c>
      <c r="H29" s="79">
        <v>14.66</v>
      </c>
      <c r="I29" s="79">
        <v>14.66</v>
      </c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</row>
    <row r="30" ht="18" customHeight="1" spans="2:42">
      <c r="B30" s="49">
        <v>303</v>
      </c>
      <c r="C30" s="80"/>
      <c r="D30" s="48">
        <v>503001</v>
      </c>
      <c r="E30" s="48" t="s">
        <v>180</v>
      </c>
      <c r="F30" s="79">
        <v>39.78</v>
      </c>
      <c r="G30" s="79">
        <v>39.78</v>
      </c>
      <c r="H30" s="79">
        <v>39.78</v>
      </c>
      <c r="I30" s="79">
        <v>39.78</v>
      </c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</row>
    <row r="31" ht="18" customHeight="1" spans="2:42">
      <c r="B31" s="49">
        <v>303</v>
      </c>
      <c r="C31" s="80" t="s">
        <v>149</v>
      </c>
      <c r="D31" s="48">
        <v>503001</v>
      </c>
      <c r="E31" s="48" t="s">
        <v>181</v>
      </c>
      <c r="F31" s="79">
        <v>37.78</v>
      </c>
      <c r="G31" s="79">
        <v>37.78</v>
      </c>
      <c r="H31" s="79">
        <v>37.78</v>
      </c>
      <c r="I31" s="79">
        <v>37.78</v>
      </c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</row>
    <row r="32" ht="18" customHeight="1" spans="2:42">
      <c r="B32" s="49">
        <v>303</v>
      </c>
      <c r="C32" s="80" t="s">
        <v>166</v>
      </c>
      <c r="D32" s="48">
        <v>503001</v>
      </c>
      <c r="E32" s="48" t="s">
        <v>182</v>
      </c>
      <c r="F32" s="79">
        <v>2</v>
      </c>
      <c r="G32" s="79">
        <v>2</v>
      </c>
      <c r="H32" s="79">
        <v>2</v>
      </c>
      <c r="I32" s="79">
        <v>2</v>
      </c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</row>
    <row r="33" ht="9.75" customHeight="1" spans="1:43">
      <c r="A33" s="51"/>
      <c r="B33" s="51"/>
      <c r="C33" s="51"/>
      <c r="D33" s="66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70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2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3333333333333" style="34" customWidth="1"/>
    <col min="2" max="4" width="6.15" style="34" customWidth="1"/>
    <col min="5" max="5" width="41.0333333333333" style="34" customWidth="1"/>
    <col min="6" max="108" width="16.4083333333333" style="34" customWidth="1"/>
    <col min="109" max="109" width="1.53333333333333" style="34" customWidth="1"/>
    <col min="110" max="111" width="9.76666666666667" style="34" customWidth="1"/>
    <col min="112" max="16384" width="10" style="34"/>
  </cols>
  <sheetData>
    <row r="1" ht="16.35" customHeight="1" spans="1:109">
      <c r="A1" s="35"/>
      <c r="B1" s="60" t="s">
        <v>183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E1" s="43"/>
    </row>
    <row r="2" ht="22.8" customHeight="1" spans="1:109">
      <c r="A2" s="35"/>
      <c r="B2" s="40" t="s">
        <v>184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3" t="s">
        <v>3</v>
      </c>
    </row>
    <row r="3" ht="19.55" customHeight="1" spans="1:109">
      <c r="A3" s="41"/>
      <c r="B3" s="42" t="s">
        <v>5</v>
      </c>
      <c r="C3" s="42"/>
      <c r="D3" s="42"/>
      <c r="E3" s="42"/>
      <c r="F3" s="41"/>
      <c r="G3" s="64" t="s">
        <v>6</v>
      </c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54"/>
    </row>
    <row r="4" ht="24.4" customHeight="1" spans="1:109">
      <c r="A4" s="38"/>
      <c r="B4" s="44" t="s">
        <v>9</v>
      </c>
      <c r="C4" s="44"/>
      <c r="D4" s="44"/>
      <c r="E4" s="44"/>
      <c r="F4" s="44" t="s">
        <v>58</v>
      </c>
      <c r="G4" s="59" t="s">
        <v>185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 t="s">
        <v>186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 t="s">
        <v>187</v>
      </c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 t="s">
        <v>188</v>
      </c>
      <c r="BH4" s="59" t="s">
        <v>189</v>
      </c>
      <c r="BI4" s="59"/>
      <c r="BJ4" s="59"/>
      <c r="BK4" s="59"/>
      <c r="BL4" s="59" t="s">
        <v>190</v>
      </c>
      <c r="BM4" s="59"/>
      <c r="BN4" s="59" t="s">
        <v>191</v>
      </c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 t="s">
        <v>192</v>
      </c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 t="s">
        <v>193</v>
      </c>
      <c r="CQ4" s="59"/>
      <c r="CR4" s="59" t="s">
        <v>194</v>
      </c>
      <c r="CS4" s="59"/>
      <c r="CT4" s="59"/>
      <c r="CU4" s="59"/>
      <c r="CV4" s="59"/>
      <c r="CW4" s="59" t="s">
        <v>195</v>
      </c>
      <c r="CX4" s="59"/>
      <c r="CY4" s="59"/>
      <c r="CZ4" s="59" t="s">
        <v>196</v>
      </c>
      <c r="DA4" s="59"/>
      <c r="DB4" s="59"/>
      <c r="DC4" s="59"/>
      <c r="DD4" s="59"/>
      <c r="DE4" s="38"/>
    </row>
    <row r="5" ht="24.4" customHeight="1" spans="1:109">
      <c r="A5" s="38"/>
      <c r="B5" s="44" t="s">
        <v>78</v>
      </c>
      <c r="C5" s="44"/>
      <c r="D5" s="44"/>
      <c r="E5" s="44" t="s">
        <v>197</v>
      </c>
      <c r="F5" s="44"/>
      <c r="G5" s="59" t="s">
        <v>198</v>
      </c>
      <c r="H5" s="59" t="s">
        <v>199</v>
      </c>
      <c r="I5" s="59" t="s">
        <v>200</v>
      </c>
      <c r="J5" s="59" t="s">
        <v>201</v>
      </c>
      <c r="K5" s="59" t="s">
        <v>202</v>
      </c>
      <c r="L5" s="59" t="s">
        <v>203</v>
      </c>
      <c r="M5" s="59" t="s">
        <v>204</v>
      </c>
      <c r="N5" s="59" t="s">
        <v>205</v>
      </c>
      <c r="O5" s="59" t="s">
        <v>206</v>
      </c>
      <c r="P5" s="59" t="s">
        <v>207</v>
      </c>
      <c r="Q5" s="59" t="s">
        <v>208</v>
      </c>
      <c r="R5" s="59" t="s">
        <v>209</v>
      </c>
      <c r="S5" s="59" t="s">
        <v>210</v>
      </c>
      <c r="T5" s="59" t="s">
        <v>211</v>
      </c>
      <c r="U5" s="59" t="s">
        <v>212</v>
      </c>
      <c r="V5" s="59" t="s">
        <v>213</v>
      </c>
      <c r="W5" s="59" t="s">
        <v>214</v>
      </c>
      <c r="X5" s="59" t="s">
        <v>215</v>
      </c>
      <c r="Y5" s="59" t="s">
        <v>216</v>
      </c>
      <c r="Z5" s="59" t="s">
        <v>217</v>
      </c>
      <c r="AA5" s="59" t="s">
        <v>218</v>
      </c>
      <c r="AB5" s="59" t="s">
        <v>219</v>
      </c>
      <c r="AC5" s="59" t="s">
        <v>220</v>
      </c>
      <c r="AD5" s="59" t="s">
        <v>221</v>
      </c>
      <c r="AE5" s="59" t="s">
        <v>222</v>
      </c>
      <c r="AF5" s="59" t="s">
        <v>223</v>
      </c>
      <c r="AG5" s="59" t="s">
        <v>224</v>
      </c>
      <c r="AH5" s="59" t="s">
        <v>225</v>
      </c>
      <c r="AI5" s="59" t="s">
        <v>226</v>
      </c>
      <c r="AJ5" s="59" t="s">
        <v>227</v>
      </c>
      <c r="AK5" s="59" t="s">
        <v>228</v>
      </c>
      <c r="AL5" s="59" t="s">
        <v>229</v>
      </c>
      <c r="AM5" s="59" t="s">
        <v>230</v>
      </c>
      <c r="AN5" s="59" t="s">
        <v>231</v>
      </c>
      <c r="AO5" s="59" t="s">
        <v>232</v>
      </c>
      <c r="AP5" s="59" t="s">
        <v>233</v>
      </c>
      <c r="AQ5" s="59" t="s">
        <v>234</v>
      </c>
      <c r="AR5" s="59" t="s">
        <v>235</v>
      </c>
      <c r="AS5" s="59" t="s">
        <v>236</v>
      </c>
      <c r="AT5" s="59" t="s">
        <v>237</v>
      </c>
      <c r="AU5" s="59" t="s">
        <v>238</v>
      </c>
      <c r="AV5" s="59" t="s">
        <v>239</v>
      </c>
      <c r="AW5" s="59" t="s">
        <v>240</v>
      </c>
      <c r="AX5" s="59" t="s">
        <v>241</v>
      </c>
      <c r="AY5" s="59" t="s">
        <v>242</v>
      </c>
      <c r="AZ5" s="59" t="s">
        <v>243</v>
      </c>
      <c r="BA5" s="59" t="s">
        <v>244</v>
      </c>
      <c r="BB5" s="59" t="s">
        <v>245</v>
      </c>
      <c r="BC5" s="59" t="s">
        <v>246</v>
      </c>
      <c r="BD5" s="59" t="s">
        <v>247</v>
      </c>
      <c r="BE5" s="59" t="s">
        <v>248</v>
      </c>
      <c r="BF5" s="59" t="s">
        <v>249</v>
      </c>
      <c r="BG5" s="59" t="s">
        <v>250</v>
      </c>
      <c r="BH5" s="59" t="s">
        <v>251</v>
      </c>
      <c r="BI5" s="59" t="s">
        <v>252</v>
      </c>
      <c r="BJ5" s="59" t="s">
        <v>253</v>
      </c>
      <c r="BK5" s="59" t="s">
        <v>254</v>
      </c>
      <c r="BL5" s="59" t="s">
        <v>255</v>
      </c>
      <c r="BM5" s="59" t="s">
        <v>256</v>
      </c>
      <c r="BN5" s="59" t="s">
        <v>257</v>
      </c>
      <c r="BO5" s="59" t="s">
        <v>258</v>
      </c>
      <c r="BP5" s="59" t="s">
        <v>259</v>
      </c>
      <c r="BQ5" s="59" t="s">
        <v>260</v>
      </c>
      <c r="BR5" s="59" t="s">
        <v>261</v>
      </c>
      <c r="BS5" s="59" t="s">
        <v>262</v>
      </c>
      <c r="BT5" s="59" t="s">
        <v>263</v>
      </c>
      <c r="BU5" s="59" t="s">
        <v>264</v>
      </c>
      <c r="BV5" s="59" t="s">
        <v>265</v>
      </c>
      <c r="BW5" s="59" t="s">
        <v>266</v>
      </c>
      <c r="BX5" s="59" t="s">
        <v>267</v>
      </c>
      <c r="BY5" s="59" t="s">
        <v>268</v>
      </c>
      <c r="BZ5" s="59" t="s">
        <v>257</v>
      </c>
      <c r="CA5" s="59" t="s">
        <v>258</v>
      </c>
      <c r="CB5" s="59" t="s">
        <v>259</v>
      </c>
      <c r="CC5" s="59" t="s">
        <v>260</v>
      </c>
      <c r="CD5" s="59" t="s">
        <v>261</v>
      </c>
      <c r="CE5" s="59" t="s">
        <v>262</v>
      </c>
      <c r="CF5" s="59" t="s">
        <v>263</v>
      </c>
      <c r="CG5" s="59" t="s">
        <v>269</v>
      </c>
      <c r="CH5" s="59" t="s">
        <v>270</v>
      </c>
      <c r="CI5" s="59" t="s">
        <v>271</v>
      </c>
      <c r="CJ5" s="59" t="s">
        <v>272</v>
      </c>
      <c r="CK5" s="59" t="s">
        <v>264</v>
      </c>
      <c r="CL5" s="59" t="s">
        <v>265</v>
      </c>
      <c r="CM5" s="59" t="s">
        <v>266</v>
      </c>
      <c r="CN5" s="59" t="s">
        <v>267</v>
      </c>
      <c r="CO5" s="59" t="s">
        <v>273</v>
      </c>
      <c r="CP5" s="59" t="s">
        <v>274</v>
      </c>
      <c r="CQ5" s="59" t="s">
        <v>275</v>
      </c>
      <c r="CR5" s="59" t="s">
        <v>274</v>
      </c>
      <c r="CS5" s="59" t="s">
        <v>276</v>
      </c>
      <c r="CT5" s="59" t="s">
        <v>277</v>
      </c>
      <c r="CU5" s="59" t="s">
        <v>278</v>
      </c>
      <c r="CV5" s="59" t="s">
        <v>275</v>
      </c>
      <c r="CW5" s="59" t="s">
        <v>279</v>
      </c>
      <c r="CX5" s="59" t="s">
        <v>280</v>
      </c>
      <c r="CY5" s="59" t="s">
        <v>281</v>
      </c>
      <c r="CZ5" s="59" t="s">
        <v>282</v>
      </c>
      <c r="DA5" s="59" t="s">
        <v>283</v>
      </c>
      <c r="DB5" s="59" t="s">
        <v>284</v>
      </c>
      <c r="DC5" s="59" t="s">
        <v>285</v>
      </c>
      <c r="DD5" s="59" t="s">
        <v>196</v>
      </c>
      <c r="DE5" s="38"/>
    </row>
    <row r="6" ht="24.4" customHeight="1" spans="1:109">
      <c r="A6" s="45"/>
      <c r="B6" s="44" t="s">
        <v>79</v>
      </c>
      <c r="C6" s="44" t="s">
        <v>80</v>
      </c>
      <c r="D6" s="44" t="s">
        <v>81</v>
      </c>
      <c r="E6" s="44"/>
      <c r="F6" s="44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6"/>
    </row>
    <row r="7" ht="23" customHeight="1" spans="1:109">
      <c r="A7" s="45"/>
      <c r="B7" s="48"/>
      <c r="C7" s="48"/>
      <c r="D7" s="48"/>
      <c r="E7" s="44" t="s">
        <v>71</v>
      </c>
      <c r="F7" s="47">
        <v>1210.4</v>
      </c>
      <c r="G7" s="47">
        <v>230.15</v>
      </c>
      <c r="H7" s="47">
        <v>448.12</v>
      </c>
      <c r="I7" s="47">
        <v>19.08</v>
      </c>
      <c r="J7" s="47"/>
      <c r="K7" s="47"/>
      <c r="L7" s="47">
        <v>74.8</v>
      </c>
      <c r="M7" s="47"/>
      <c r="N7" s="47">
        <v>66.64</v>
      </c>
      <c r="O7" s="47">
        <v>48.83</v>
      </c>
      <c r="P7" s="47"/>
      <c r="Q7" s="47">
        <v>107.47</v>
      </c>
      <c r="R7" s="47"/>
      <c r="S7" s="47">
        <v>30.16</v>
      </c>
      <c r="T7" s="47">
        <v>8.87</v>
      </c>
      <c r="U7" s="47"/>
      <c r="V7" s="47"/>
      <c r="W7" s="47"/>
      <c r="X7" s="47">
        <v>1.77</v>
      </c>
      <c r="Y7" s="47">
        <v>4.44</v>
      </c>
      <c r="Z7" s="47">
        <v>2.63</v>
      </c>
      <c r="AA7" s="47"/>
      <c r="AB7" s="47"/>
      <c r="AC7" s="47">
        <v>35.5</v>
      </c>
      <c r="AD7" s="47"/>
      <c r="AE7" s="47"/>
      <c r="AF7" s="47"/>
      <c r="AG7" s="47"/>
      <c r="AH7" s="47"/>
      <c r="AI7" s="47">
        <v>1.5</v>
      </c>
      <c r="AJ7" s="47"/>
      <c r="AK7" s="47"/>
      <c r="AL7" s="47"/>
      <c r="AM7" s="47"/>
      <c r="AN7" s="47"/>
      <c r="AO7" s="47">
        <v>13.95</v>
      </c>
      <c r="AP7" s="47">
        <v>7.74</v>
      </c>
      <c r="AQ7" s="47">
        <v>1.62</v>
      </c>
      <c r="AR7" s="47">
        <v>52.68</v>
      </c>
      <c r="AS7" s="47"/>
      <c r="AT7" s="47">
        <v>14.66</v>
      </c>
      <c r="AU7" s="47"/>
      <c r="AV7" s="47">
        <v>37.78</v>
      </c>
      <c r="AW7" s="47"/>
      <c r="AX7" s="47"/>
      <c r="AY7" s="47"/>
      <c r="AZ7" s="47"/>
      <c r="BA7" s="47">
        <v>2</v>
      </c>
      <c r="BB7" s="47"/>
      <c r="BC7" s="73"/>
      <c r="BD7" s="73"/>
      <c r="BE7" s="73"/>
      <c r="BF7" s="73"/>
      <c r="BG7" s="50"/>
      <c r="BH7" s="73"/>
      <c r="BI7" s="73"/>
      <c r="BJ7" s="73"/>
      <c r="BK7" s="73"/>
      <c r="BL7" s="50"/>
      <c r="BM7" s="50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55"/>
    </row>
    <row r="8" ht="23" customHeight="1" spans="1:109">
      <c r="A8" s="45"/>
      <c r="B8" s="71"/>
      <c r="C8" s="71"/>
      <c r="D8" s="71"/>
      <c r="E8" s="49" t="s">
        <v>82</v>
      </c>
      <c r="F8" s="50">
        <v>1210.4</v>
      </c>
      <c r="G8" s="50">
        <v>230.15</v>
      </c>
      <c r="H8" s="50">
        <v>448.12</v>
      </c>
      <c r="I8" s="50">
        <v>19.08</v>
      </c>
      <c r="J8" s="50"/>
      <c r="K8" s="50"/>
      <c r="L8" s="50">
        <v>74.8</v>
      </c>
      <c r="M8" s="50"/>
      <c r="N8" s="50">
        <v>66.64</v>
      </c>
      <c r="O8" s="50">
        <v>48.83</v>
      </c>
      <c r="P8" s="50"/>
      <c r="Q8" s="50">
        <v>107.47</v>
      </c>
      <c r="R8" s="50"/>
      <c r="S8" s="50">
        <v>30.16</v>
      </c>
      <c r="T8" s="50">
        <v>8.87</v>
      </c>
      <c r="U8" s="50"/>
      <c r="V8" s="50"/>
      <c r="W8" s="50"/>
      <c r="X8" s="50">
        <v>1.77</v>
      </c>
      <c r="Y8" s="50">
        <v>4.44</v>
      </c>
      <c r="Z8" s="50">
        <v>2.63</v>
      </c>
      <c r="AA8" s="50"/>
      <c r="AB8" s="50"/>
      <c r="AC8" s="50">
        <v>35.5</v>
      </c>
      <c r="AD8" s="50"/>
      <c r="AE8" s="50"/>
      <c r="AF8" s="50"/>
      <c r="AG8" s="50"/>
      <c r="AH8" s="50"/>
      <c r="AI8" s="50">
        <v>1.5</v>
      </c>
      <c r="AJ8" s="50"/>
      <c r="AK8" s="50"/>
      <c r="AL8" s="50"/>
      <c r="AM8" s="50"/>
      <c r="AN8" s="50"/>
      <c r="AO8" s="50">
        <v>13.95</v>
      </c>
      <c r="AP8" s="50">
        <v>7.74</v>
      </c>
      <c r="AQ8" s="50">
        <v>1.62</v>
      </c>
      <c r="AR8" s="50">
        <v>52.68</v>
      </c>
      <c r="AS8" s="50"/>
      <c r="AT8" s="50">
        <v>14.66</v>
      </c>
      <c r="AU8" s="50"/>
      <c r="AV8" s="50">
        <v>37.78</v>
      </c>
      <c r="AW8" s="50"/>
      <c r="AX8" s="50"/>
      <c r="AY8" s="50"/>
      <c r="AZ8" s="50"/>
      <c r="BA8" s="50">
        <v>2</v>
      </c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5"/>
    </row>
    <row r="9" ht="23" customHeight="1" spans="1:109">
      <c r="A9" s="72"/>
      <c r="B9" s="48" t="s">
        <v>83</v>
      </c>
      <c r="C9" s="48" t="s">
        <v>84</v>
      </c>
      <c r="D9" s="48" t="s">
        <v>84</v>
      </c>
      <c r="E9" s="48" t="s">
        <v>86</v>
      </c>
      <c r="F9" s="50">
        <v>972.24</v>
      </c>
      <c r="G9" s="50">
        <v>230.15</v>
      </c>
      <c r="H9" s="50">
        <v>448.12</v>
      </c>
      <c r="I9" s="50">
        <v>19.08</v>
      </c>
      <c r="J9" s="50"/>
      <c r="K9" s="50"/>
      <c r="L9" s="50"/>
      <c r="M9" s="50"/>
      <c r="N9" s="50">
        <v>66.64</v>
      </c>
      <c r="O9" s="50">
        <v>39.26</v>
      </c>
      <c r="P9" s="50"/>
      <c r="Q9" s="50"/>
      <c r="R9" s="50"/>
      <c r="S9" s="50">
        <v>30.16</v>
      </c>
      <c r="T9" s="50">
        <v>8.87</v>
      </c>
      <c r="U9" s="50"/>
      <c r="V9" s="50"/>
      <c r="W9" s="50"/>
      <c r="X9" s="50">
        <v>1.77</v>
      </c>
      <c r="Y9" s="50">
        <v>4.44</v>
      </c>
      <c r="Z9" s="50">
        <v>2.63</v>
      </c>
      <c r="AA9" s="50"/>
      <c r="AB9" s="50"/>
      <c r="AC9" s="50">
        <v>35.5</v>
      </c>
      <c r="AD9" s="50"/>
      <c r="AE9" s="50"/>
      <c r="AF9" s="50"/>
      <c r="AG9" s="50"/>
      <c r="AH9" s="50"/>
      <c r="AI9" s="50">
        <v>1.5</v>
      </c>
      <c r="AJ9" s="50"/>
      <c r="AK9" s="50"/>
      <c r="AL9" s="50"/>
      <c r="AM9" s="50"/>
      <c r="AN9" s="50"/>
      <c r="AO9" s="50">
        <v>13.95</v>
      </c>
      <c r="AP9" s="50">
        <v>6.9</v>
      </c>
      <c r="AQ9" s="50">
        <v>1.62</v>
      </c>
      <c r="AR9" s="50">
        <v>52.68</v>
      </c>
      <c r="AS9" s="50"/>
      <c r="AT9" s="50">
        <v>8.97</v>
      </c>
      <c r="AU9" s="50"/>
      <c r="AV9" s="50"/>
      <c r="AW9" s="50"/>
      <c r="AX9" s="50"/>
      <c r="AY9" s="50"/>
      <c r="AZ9" s="50"/>
      <c r="BA9" s="50"/>
      <c r="BB9" s="50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5"/>
    </row>
    <row r="10" ht="23" customHeight="1" spans="2:108">
      <c r="B10" s="48" t="s">
        <v>83</v>
      </c>
      <c r="C10" s="48" t="s">
        <v>87</v>
      </c>
      <c r="D10" s="48" t="s">
        <v>84</v>
      </c>
      <c r="E10" s="48" t="s">
        <v>88</v>
      </c>
      <c r="F10" s="50">
        <v>55.88</v>
      </c>
      <c r="G10" s="50"/>
      <c r="H10" s="50"/>
      <c r="I10" s="50"/>
      <c r="J10" s="50"/>
      <c r="K10" s="50"/>
      <c r="L10" s="50"/>
      <c r="M10" s="50"/>
      <c r="N10" s="50"/>
      <c r="O10" s="50">
        <v>9.57</v>
      </c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>
        <v>0.84</v>
      </c>
      <c r="AQ10" s="50"/>
      <c r="AR10" s="50"/>
      <c r="AS10" s="50"/>
      <c r="AT10" s="50">
        <v>5.69</v>
      </c>
      <c r="AU10" s="50"/>
      <c r="AV10" s="50">
        <v>37.78</v>
      </c>
      <c r="AW10" s="50"/>
      <c r="AX10" s="50"/>
      <c r="AY10" s="50"/>
      <c r="AZ10" s="50"/>
      <c r="BA10" s="50">
        <v>2</v>
      </c>
      <c r="BB10" s="50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</row>
    <row r="11" ht="23" customHeight="1" spans="2:108">
      <c r="B11" s="48" t="s">
        <v>83</v>
      </c>
      <c r="C11" s="48" t="s">
        <v>87</v>
      </c>
      <c r="D11" s="48" t="s">
        <v>87</v>
      </c>
      <c r="E11" s="48" t="s">
        <v>89</v>
      </c>
      <c r="F11" s="50">
        <v>74.8</v>
      </c>
      <c r="G11" s="50"/>
      <c r="H11" s="50"/>
      <c r="I11" s="50"/>
      <c r="J11" s="50"/>
      <c r="K11" s="50"/>
      <c r="L11" s="50">
        <v>74.8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</row>
    <row r="12" ht="23" customHeight="1" spans="2:108">
      <c r="B12" s="48" t="s">
        <v>90</v>
      </c>
      <c r="C12" s="48" t="s">
        <v>91</v>
      </c>
      <c r="D12" s="48" t="s">
        <v>84</v>
      </c>
      <c r="E12" s="48" t="s">
        <v>92</v>
      </c>
      <c r="F12" s="50">
        <v>107.47</v>
      </c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>
        <v>107.47</v>
      </c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J22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3333333333333" style="34" customWidth="1"/>
    <col min="2" max="3" width="6.15" style="34" customWidth="1"/>
    <col min="4" max="4" width="16.4083333333333" style="34" customWidth="1"/>
    <col min="5" max="5" width="41.0333333333333" style="34" customWidth="1"/>
    <col min="6" max="8" width="16.4083333333333" style="34" customWidth="1"/>
    <col min="9" max="9" width="1.53333333333333" style="34" customWidth="1"/>
    <col min="10" max="10" width="9.76666666666667" style="34" customWidth="1"/>
    <col min="11" max="16384" width="10" style="34"/>
  </cols>
  <sheetData>
    <row r="1" ht="16.35" customHeight="1" spans="1:9">
      <c r="A1" s="37"/>
      <c r="B1" s="62" t="s">
        <v>286</v>
      </c>
      <c r="C1" s="37"/>
      <c r="D1" s="63"/>
      <c r="E1" s="63"/>
      <c r="F1" s="35"/>
      <c r="G1" s="35"/>
      <c r="I1" s="67"/>
    </row>
    <row r="2" ht="22.8" customHeight="1" spans="1:9">
      <c r="A2" s="35"/>
      <c r="B2" s="40" t="s">
        <v>287</v>
      </c>
      <c r="C2" s="40"/>
      <c r="D2" s="40"/>
      <c r="E2" s="40"/>
      <c r="F2" s="40"/>
      <c r="G2" s="40"/>
      <c r="H2" s="40"/>
      <c r="I2" s="67"/>
    </row>
    <row r="3" ht="19.55" customHeight="1" spans="1:9">
      <c r="A3" s="41"/>
      <c r="B3" s="42" t="s">
        <v>5</v>
      </c>
      <c r="C3" s="42"/>
      <c r="D3" s="42"/>
      <c r="E3" s="42"/>
      <c r="G3" s="41"/>
      <c r="H3" s="64" t="s">
        <v>6</v>
      </c>
      <c r="I3" s="68"/>
    </row>
    <row r="4" s="61" customFormat="1" ht="24.4" customHeight="1" spans="1:9">
      <c r="A4" s="65"/>
      <c r="B4" s="44" t="s">
        <v>9</v>
      </c>
      <c r="C4" s="44"/>
      <c r="D4" s="44"/>
      <c r="E4" s="44"/>
      <c r="F4" s="44" t="s">
        <v>74</v>
      </c>
      <c r="G4" s="44"/>
      <c r="H4" s="44"/>
      <c r="I4" s="69"/>
    </row>
    <row r="5" s="61" customFormat="1" ht="24.4" customHeight="1" spans="1:9">
      <c r="A5" s="65"/>
      <c r="B5" s="44" t="s">
        <v>78</v>
      </c>
      <c r="C5" s="44"/>
      <c r="D5" s="44" t="s">
        <v>69</v>
      </c>
      <c r="E5" s="44" t="s">
        <v>70</v>
      </c>
      <c r="F5" s="44" t="s">
        <v>58</v>
      </c>
      <c r="G5" s="44" t="s">
        <v>288</v>
      </c>
      <c r="H5" s="44" t="s">
        <v>289</v>
      </c>
      <c r="I5" s="69"/>
    </row>
    <row r="6" s="61" customFormat="1" ht="24.4" customHeight="1" spans="1:9">
      <c r="A6" s="38"/>
      <c r="B6" s="44" t="s">
        <v>79</v>
      </c>
      <c r="C6" s="44" t="s">
        <v>80</v>
      </c>
      <c r="D6" s="44"/>
      <c r="E6" s="44"/>
      <c r="F6" s="44"/>
      <c r="G6" s="44"/>
      <c r="H6" s="44"/>
      <c r="I6" s="69"/>
    </row>
    <row r="7" s="61" customFormat="1" ht="22.8" customHeight="1" spans="1:10">
      <c r="A7" s="43"/>
      <c r="B7" s="44"/>
      <c r="C7" s="44"/>
      <c r="D7" s="44"/>
      <c r="E7" s="44" t="s">
        <v>71</v>
      </c>
      <c r="F7" s="47">
        <f t="shared" ref="F7:H7" si="0">F8</f>
        <v>1210.4</v>
      </c>
      <c r="G7" s="47">
        <f t="shared" si="0"/>
        <v>1065.04</v>
      </c>
      <c r="H7" s="47">
        <f t="shared" si="0"/>
        <v>145.36</v>
      </c>
      <c r="I7" s="67"/>
      <c r="J7" s="34"/>
    </row>
    <row r="8" s="61" customFormat="1" ht="18" customHeight="1" spans="1:10">
      <c r="A8" s="43"/>
      <c r="B8" s="49" t="s">
        <v>23</v>
      </c>
      <c r="C8" s="49" t="s">
        <v>23</v>
      </c>
      <c r="D8" s="48" t="s">
        <v>85</v>
      </c>
      <c r="E8" s="48" t="s">
        <v>82</v>
      </c>
      <c r="F8" s="50">
        <v>1210.4</v>
      </c>
      <c r="G8" s="50">
        <v>1065.04</v>
      </c>
      <c r="H8" s="50">
        <v>145.36</v>
      </c>
      <c r="I8" s="67"/>
      <c r="J8" s="34"/>
    </row>
    <row r="9" s="61" customFormat="1" ht="18" customHeight="1" spans="1:10">
      <c r="A9" s="43"/>
      <c r="B9" s="49" t="s">
        <v>23</v>
      </c>
      <c r="C9" s="49" t="s">
        <v>23</v>
      </c>
      <c r="D9" s="48" t="s">
        <v>290</v>
      </c>
      <c r="E9" s="48" t="s">
        <v>291</v>
      </c>
      <c r="F9" s="50">
        <v>1025.26</v>
      </c>
      <c r="G9" s="50">
        <v>1025.26</v>
      </c>
      <c r="H9" s="50"/>
      <c r="I9" s="67"/>
      <c r="J9" s="34"/>
    </row>
    <row r="10" s="61" customFormat="1" ht="18" customHeight="1" spans="1:10">
      <c r="A10" s="34"/>
      <c r="B10" s="49" t="s">
        <v>292</v>
      </c>
      <c r="C10" s="49" t="s">
        <v>293</v>
      </c>
      <c r="D10" s="48" t="s">
        <v>294</v>
      </c>
      <c r="E10" s="48" t="s">
        <v>295</v>
      </c>
      <c r="F10" s="50">
        <v>190.27</v>
      </c>
      <c r="G10" s="50">
        <v>190.27</v>
      </c>
      <c r="H10" s="50"/>
      <c r="I10" s="34"/>
      <c r="J10" s="34"/>
    </row>
    <row r="11" s="61" customFormat="1" ht="18" customHeight="1" spans="1:10">
      <c r="A11" s="34"/>
      <c r="B11" s="49" t="s">
        <v>292</v>
      </c>
      <c r="C11" s="49" t="s">
        <v>296</v>
      </c>
      <c r="D11" s="48" t="s">
        <v>297</v>
      </c>
      <c r="E11" s="48" t="s">
        <v>298</v>
      </c>
      <c r="F11" s="50">
        <v>697.35</v>
      </c>
      <c r="G11" s="50">
        <v>697.35</v>
      </c>
      <c r="H11" s="50"/>
      <c r="I11" s="34"/>
      <c r="J11" s="34"/>
    </row>
    <row r="12" s="61" customFormat="1" ht="18" customHeight="1" spans="1:10">
      <c r="A12" s="34"/>
      <c r="B12" s="49" t="s">
        <v>292</v>
      </c>
      <c r="C12" s="49" t="s">
        <v>299</v>
      </c>
      <c r="D12" s="48" t="s">
        <v>300</v>
      </c>
      <c r="E12" s="48" t="s">
        <v>301</v>
      </c>
      <c r="F12" s="50">
        <v>30.16</v>
      </c>
      <c r="G12" s="50">
        <v>30.16</v>
      </c>
      <c r="H12" s="50"/>
      <c r="I12" s="34"/>
      <c r="J12" s="34"/>
    </row>
    <row r="13" s="61" customFormat="1" ht="18" customHeight="1" spans="1:10">
      <c r="A13" s="34"/>
      <c r="B13" s="49" t="s">
        <v>292</v>
      </c>
      <c r="C13" s="49" t="s">
        <v>302</v>
      </c>
      <c r="D13" s="48" t="s">
        <v>303</v>
      </c>
      <c r="E13" s="48" t="s">
        <v>304</v>
      </c>
      <c r="F13" s="50">
        <v>107.48</v>
      </c>
      <c r="G13" s="50">
        <v>107.48</v>
      </c>
      <c r="H13" s="50"/>
      <c r="I13" s="34"/>
      <c r="J13" s="34"/>
    </row>
    <row r="14" s="61" customFormat="1" ht="18" customHeight="1" spans="1:10">
      <c r="A14" s="34"/>
      <c r="B14" s="49" t="s">
        <v>23</v>
      </c>
      <c r="C14" s="49" t="s">
        <v>23</v>
      </c>
      <c r="D14" s="48" t="s">
        <v>305</v>
      </c>
      <c r="E14" s="48" t="s">
        <v>306</v>
      </c>
      <c r="F14" s="50">
        <v>145.36</v>
      </c>
      <c r="G14" s="50"/>
      <c r="H14" s="50">
        <v>145.36</v>
      </c>
      <c r="I14" s="34"/>
      <c r="J14" s="34"/>
    </row>
    <row r="15" s="61" customFormat="1" ht="18" customHeight="1" spans="1:10">
      <c r="A15" s="34"/>
      <c r="B15" s="49" t="s">
        <v>307</v>
      </c>
      <c r="C15" s="49" t="s">
        <v>299</v>
      </c>
      <c r="D15" s="48" t="s">
        <v>308</v>
      </c>
      <c r="E15" s="48" t="s">
        <v>309</v>
      </c>
      <c r="F15" s="50">
        <v>14.66</v>
      </c>
      <c r="G15" s="50"/>
      <c r="H15" s="50">
        <v>14.66</v>
      </c>
      <c r="I15" s="34"/>
      <c r="J15" s="34"/>
    </row>
    <row r="16" s="61" customFormat="1" ht="18" customHeight="1" spans="1:10">
      <c r="A16" s="34"/>
      <c r="B16" s="49" t="s">
        <v>307</v>
      </c>
      <c r="C16" s="49" t="s">
        <v>296</v>
      </c>
      <c r="D16" s="48" t="s">
        <v>310</v>
      </c>
      <c r="E16" s="48" t="s">
        <v>311</v>
      </c>
      <c r="F16" s="50">
        <v>127.58</v>
      </c>
      <c r="G16" s="50"/>
      <c r="H16" s="50">
        <v>127.58</v>
      </c>
      <c r="I16" s="34"/>
      <c r="J16" s="34"/>
    </row>
    <row r="17" s="61" customFormat="1" ht="18" customHeight="1" spans="1:10">
      <c r="A17" s="34"/>
      <c r="B17" s="49" t="s">
        <v>307</v>
      </c>
      <c r="C17" s="49" t="s">
        <v>312</v>
      </c>
      <c r="D17" s="48" t="s">
        <v>313</v>
      </c>
      <c r="E17" s="48" t="s">
        <v>314</v>
      </c>
      <c r="F17" s="50">
        <v>1.5</v>
      </c>
      <c r="G17" s="50"/>
      <c r="H17" s="50">
        <v>1.5</v>
      </c>
      <c r="I17" s="34"/>
      <c r="J17" s="34"/>
    </row>
    <row r="18" s="61" customFormat="1" ht="18" customHeight="1" spans="1:10">
      <c r="A18" s="34"/>
      <c r="B18" s="49" t="s">
        <v>307</v>
      </c>
      <c r="C18" s="49" t="s">
        <v>315</v>
      </c>
      <c r="D18" s="48" t="s">
        <v>316</v>
      </c>
      <c r="E18" s="48" t="s">
        <v>317</v>
      </c>
      <c r="F18" s="50">
        <v>1.62</v>
      </c>
      <c r="G18" s="50"/>
      <c r="H18" s="50">
        <v>1.62</v>
      </c>
      <c r="I18" s="34"/>
      <c r="J18" s="34"/>
    </row>
    <row r="19" s="61" customFormat="1" ht="18" customHeight="1" spans="1:10">
      <c r="A19" s="34"/>
      <c r="B19" s="49" t="s">
        <v>23</v>
      </c>
      <c r="C19" s="49" t="s">
        <v>23</v>
      </c>
      <c r="D19" s="48" t="s">
        <v>318</v>
      </c>
      <c r="E19" s="48" t="s">
        <v>319</v>
      </c>
      <c r="F19" s="50">
        <v>39.78</v>
      </c>
      <c r="G19" s="50">
        <v>39.78</v>
      </c>
      <c r="H19" s="50"/>
      <c r="I19" s="34"/>
      <c r="J19" s="34"/>
    </row>
    <row r="20" s="61" customFormat="1" ht="18" customHeight="1" spans="1:10">
      <c r="A20" s="34"/>
      <c r="B20" s="49" t="s">
        <v>320</v>
      </c>
      <c r="C20" s="49" t="s">
        <v>321</v>
      </c>
      <c r="D20" s="48" t="s">
        <v>322</v>
      </c>
      <c r="E20" s="48" t="s">
        <v>323</v>
      </c>
      <c r="F20" s="50">
        <v>37.78</v>
      </c>
      <c r="G20" s="50">
        <v>37.78</v>
      </c>
      <c r="H20" s="50"/>
      <c r="I20" s="34"/>
      <c r="J20" s="34"/>
    </row>
    <row r="21" s="61" customFormat="1" ht="18" customHeight="1" spans="1:10">
      <c r="A21" s="34"/>
      <c r="B21" s="49" t="s">
        <v>320</v>
      </c>
      <c r="C21" s="49" t="s">
        <v>296</v>
      </c>
      <c r="D21" s="48" t="s">
        <v>324</v>
      </c>
      <c r="E21" s="48" t="s">
        <v>325</v>
      </c>
      <c r="F21" s="50">
        <v>2</v>
      </c>
      <c r="G21" s="50">
        <v>2</v>
      </c>
      <c r="H21" s="50"/>
      <c r="I21" s="34"/>
      <c r="J21" s="34"/>
    </row>
    <row r="22" ht="9.75" customHeight="1" spans="1:9">
      <c r="A22" s="51"/>
      <c r="B22" s="51"/>
      <c r="C22" s="51"/>
      <c r="D22" s="66"/>
      <c r="E22" s="51"/>
      <c r="F22" s="51"/>
      <c r="G22" s="51"/>
      <c r="H22" s="51"/>
      <c r="I22" s="70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I9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style="34" customWidth="1"/>
    <col min="2" max="4" width="6.15" style="34" customWidth="1"/>
    <col min="5" max="5" width="13.3333333333333" style="34" customWidth="1"/>
    <col min="6" max="6" width="37.375" style="34" customWidth="1"/>
    <col min="7" max="7" width="22.375" style="34" customWidth="1"/>
    <col min="8" max="8" width="16.4083333333333" style="34" customWidth="1"/>
    <col min="9" max="9" width="1.53333333333333" style="34" customWidth="1"/>
    <col min="10" max="12" width="9.76666666666667" style="34" customWidth="1"/>
    <col min="13" max="16384" width="10" style="34"/>
  </cols>
  <sheetData>
    <row r="1" ht="16.35" customHeight="1" spans="1:9">
      <c r="A1" s="35"/>
      <c r="B1" s="60" t="s">
        <v>326</v>
      </c>
      <c r="C1" s="37"/>
      <c r="D1" s="37"/>
      <c r="E1" s="38"/>
      <c r="F1" s="38"/>
      <c r="G1" s="38"/>
      <c r="I1" s="43"/>
    </row>
    <row r="2" ht="22.8" customHeight="1" spans="1:9">
      <c r="A2" s="35"/>
      <c r="B2" s="40" t="s">
        <v>327</v>
      </c>
      <c r="C2" s="40"/>
      <c r="D2" s="40"/>
      <c r="E2" s="40"/>
      <c r="F2" s="40"/>
      <c r="G2" s="40"/>
      <c r="H2" s="40"/>
      <c r="I2" s="43" t="s">
        <v>3</v>
      </c>
    </row>
    <row r="3" ht="19.55" customHeight="1" spans="1:9">
      <c r="A3" s="41"/>
      <c r="B3" s="42" t="s">
        <v>5</v>
      </c>
      <c r="C3" s="42"/>
      <c r="D3" s="42"/>
      <c r="E3" s="42"/>
      <c r="F3" s="42"/>
      <c r="G3" s="42"/>
      <c r="H3" s="53" t="s">
        <v>6</v>
      </c>
      <c r="I3" s="54"/>
    </row>
    <row r="4" ht="24.4" customHeight="1" spans="1:9">
      <c r="A4" s="45"/>
      <c r="B4" s="44" t="s">
        <v>78</v>
      </c>
      <c r="C4" s="44"/>
      <c r="D4" s="44"/>
      <c r="E4" s="44" t="s">
        <v>69</v>
      </c>
      <c r="F4" s="44" t="s">
        <v>70</v>
      </c>
      <c r="G4" s="44" t="s">
        <v>328</v>
      </c>
      <c r="H4" s="44" t="s">
        <v>329</v>
      </c>
      <c r="I4" s="55"/>
    </row>
    <row r="5" ht="24.4" customHeight="1" spans="1:9">
      <c r="A5" s="45"/>
      <c r="B5" s="44" t="s">
        <v>79</v>
      </c>
      <c r="C5" s="44" t="s">
        <v>80</v>
      </c>
      <c r="D5" s="44" t="s">
        <v>81</v>
      </c>
      <c r="E5" s="44"/>
      <c r="F5" s="44"/>
      <c r="G5" s="44"/>
      <c r="H5" s="44"/>
      <c r="I5" s="56"/>
    </row>
    <row r="6" ht="22.8" customHeight="1" spans="1:9">
      <c r="A6" s="46"/>
      <c r="B6" s="44"/>
      <c r="C6" s="44"/>
      <c r="D6" s="44"/>
      <c r="E6" s="44"/>
      <c r="F6" s="44" t="s">
        <v>71</v>
      </c>
      <c r="G6" s="44"/>
      <c r="H6" s="47"/>
      <c r="I6" s="57"/>
    </row>
    <row r="7" ht="22.8" customHeight="1" spans="1:9">
      <c r="A7" s="45"/>
      <c r="B7" s="48"/>
      <c r="C7" s="48"/>
      <c r="D7" s="48"/>
      <c r="E7" s="48"/>
      <c r="F7" s="49" t="s">
        <v>330</v>
      </c>
      <c r="G7" s="48"/>
      <c r="H7" s="50"/>
      <c r="I7" s="56"/>
    </row>
    <row r="8" ht="22.8" customHeight="1" spans="1:9">
      <c r="A8" s="45"/>
      <c r="B8" s="48"/>
      <c r="C8" s="48"/>
      <c r="D8" s="48"/>
      <c r="E8" s="48"/>
      <c r="F8" s="48"/>
      <c r="G8" s="48"/>
      <c r="H8" s="50"/>
      <c r="I8" s="56"/>
    </row>
    <row r="9" ht="9.75" customHeight="1" spans="1:9">
      <c r="A9" s="51"/>
      <c r="B9" s="52"/>
      <c r="C9" s="52"/>
      <c r="D9" s="52"/>
      <c r="E9" s="52"/>
      <c r="F9" s="51"/>
      <c r="G9" s="51"/>
      <c r="H9" s="51"/>
      <c r="I9" s="58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9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3333333333333" style="34" customWidth="1"/>
    <col min="2" max="2" width="13.3333333333333" style="34" customWidth="1"/>
    <col min="3" max="3" width="41.0333333333333" style="34" customWidth="1"/>
    <col min="4" max="9" width="16.4083333333333" style="34" customWidth="1"/>
    <col min="10" max="10" width="1.53333333333333" style="34" customWidth="1"/>
    <col min="11" max="11" width="9.76666666666667" style="34" customWidth="1"/>
    <col min="12" max="16384" width="10" style="34"/>
  </cols>
  <sheetData>
    <row r="1" ht="16.35" customHeight="1" spans="1:10">
      <c r="A1" s="35"/>
      <c r="B1" s="60" t="s">
        <v>331</v>
      </c>
      <c r="C1" s="38"/>
      <c r="D1" s="39"/>
      <c r="E1" s="39"/>
      <c r="F1" s="39"/>
      <c r="G1" s="39"/>
      <c r="H1" s="39"/>
      <c r="J1" s="43"/>
    </row>
    <row r="2" ht="22.8" customHeight="1" spans="1:10">
      <c r="A2" s="35"/>
      <c r="B2" s="40" t="s">
        <v>332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5" customHeight="1" spans="1:10">
      <c r="A3" s="41"/>
      <c r="B3" s="42" t="s">
        <v>5</v>
      </c>
      <c r="C3" s="42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3"/>
      <c r="B4" s="44" t="s">
        <v>333</v>
      </c>
      <c r="C4" s="44" t="s">
        <v>70</v>
      </c>
      <c r="D4" s="44" t="s">
        <v>334</v>
      </c>
      <c r="E4" s="44"/>
      <c r="F4" s="44"/>
      <c r="G4" s="44"/>
      <c r="H4" s="44"/>
      <c r="I4" s="44"/>
      <c r="J4" s="55"/>
    </row>
    <row r="5" ht="24.4" customHeight="1" spans="1:10">
      <c r="A5" s="45"/>
      <c r="B5" s="44"/>
      <c r="C5" s="44"/>
      <c r="D5" s="44" t="s">
        <v>58</v>
      </c>
      <c r="E5" s="59" t="s">
        <v>221</v>
      </c>
      <c r="F5" s="44" t="s">
        <v>335</v>
      </c>
      <c r="G5" s="44"/>
      <c r="H5" s="44"/>
      <c r="I5" s="44" t="s">
        <v>226</v>
      </c>
      <c r="J5" s="55"/>
    </row>
    <row r="6" ht="24.4" customHeight="1" spans="1:10">
      <c r="A6" s="45"/>
      <c r="B6" s="44"/>
      <c r="C6" s="44"/>
      <c r="D6" s="44"/>
      <c r="E6" s="59"/>
      <c r="F6" s="44" t="s">
        <v>144</v>
      </c>
      <c r="G6" s="44" t="s">
        <v>336</v>
      </c>
      <c r="H6" s="44" t="s">
        <v>337</v>
      </c>
      <c r="I6" s="44"/>
      <c r="J6" s="56"/>
    </row>
    <row r="7" ht="22.8" customHeight="1" spans="1:10">
      <c r="A7" s="46"/>
      <c r="B7" s="44"/>
      <c r="C7" s="44" t="s">
        <v>71</v>
      </c>
      <c r="D7" s="47"/>
      <c r="E7" s="47"/>
      <c r="F7" s="47"/>
      <c r="G7" s="47"/>
      <c r="H7" s="47"/>
      <c r="I7" s="47"/>
      <c r="J7" s="57"/>
    </row>
    <row r="8" ht="22.8" customHeight="1" spans="1:10">
      <c r="A8" s="45"/>
      <c r="B8" s="48">
        <v>503001</v>
      </c>
      <c r="C8" s="48" t="s">
        <v>0</v>
      </c>
      <c r="D8" s="50">
        <v>3.12</v>
      </c>
      <c r="E8" s="50"/>
      <c r="F8" s="50">
        <v>1.62</v>
      </c>
      <c r="G8" s="50"/>
      <c r="H8" s="50">
        <v>1.62</v>
      </c>
      <c r="I8" s="50">
        <v>1.5</v>
      </c>
      <c r="J8" s="55"/>
    </row>
    <row r="9" ht="9.75" customHeight="1" spans="1:10">
      <c r="A9" s="51"/>
      <c r="B9" s="51"/>
      <c r="C9" s="51"/>
      <c r="D9" s="51"/>
      <c r="E9" s="51"/>
      <c r="F9" s="51"/>
      <c r="G9" s="51"/>
      <c r="H9" s="51"/>
      <c r="I9" s="51"/>
      <c r="J9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34" customWidth="1"/>
    <col min="2" max="4" width="6.15" style="34" customWidth="1"/>
    <col min="5" max="5" width="13.3333333333333" style="34" customWidth="1"/>
    <col min="6" max="6" width="41.0333333333333" style="34" customWidth="1"/>
    <col min="7" max="9" width="16.4083333333333" style="34" customWidth="1"/>
    <col min="10" max="10" width="1.53333333333333" style="34" customWidth="1"/>
    <col min="11" max="13" width="9.76666666666667" style="34" customWidth="1"/>
    <col min="14" max="16384" width="10" style="34"/>
  </cols>
  <sheetData>
    <row r="1" ht="16.35" customHeight="1" spans="1:10">
      <c r="A1" s="35"/>
      <c r="B1" s="36" t="s">
        <v>338</v>
      </c>
      <c r="C1" s="37"/>
      <c r="D1" s="37"/>
      <c r="E1" s="38"/>
      <c r="F1" s="38"/>
      <c r="G1" s="39"/>
      <c r="H1" s="39"/>
      <c r="J1" s="43"/>
    </row>
    <row r="2" ht="22.8" customHeight="1" spans="1:10">
      <c r="A2" s="35"/>
      <c r="B2" s="40" t="s">
        <v>339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5" customHeight="1" spans="1:10">
      <c r="A3" s="41"/>
      <c r="B3" s="42" t="s">
        <v>5</v>
      </c>
      <c r="C3" s="42"/>
      <c r="D3" s="42"/>
      <c r="E3" s="42"/>
      <c r="F3" s="42"/>
      <c r="G3" s="41"/>
      <c r="H3" s="41"/>
      <c r="I3" s="53" t="s">
        <v>6</v>
      </c>
      <c r="J3" s="54"/>
    </row>
    <row r="4" ht="24.4" customHeight="1" spans="1:10">
      <c r="A4" s="43"/>
      <c r="B4" s="44" t="s">
        <v>9</v>
      </c>
      <c r="C4" s="44"/>
      <c r="D4" s="44"/>
      <c r="E4" s="44"/>
      <c r="F4" s="44"/>
      <c r="G4" s="44" t="s">
        <v>340</v>
      </c>
      <c r="H4" s="44"/>
      <c r="I4" s="44"/>
      <c r="J4" s="55"/>
    </row>
    <row r="5" ht="24.4" customHeight="1" spans="1:10">
      <c r="A5" s="45"/>
      <c r="B5" s="44" t="s">
        <v>78</v>
      </c>
      <c r="C5" s="44"/>
      <c r="D5" s="44"/>
      <c r="E5" s="44" t="s">
        <v>69</v>
      </c>
      <c r="F5" s="44" t="s">
        <v>70</v>
      </c>
      <c r="G5" s="44" t="s">
        <v>58</v>
      </c>
      <c r="H5" s="44" t="s">
        <v>74</v>
      </c>
      <c r="I5" s="44" t="s">
        <v>75</v>
      </c>
      <c r="J5" s="55"/>
    </row>
    <row r="6" ht="24.4" customHeight="1" spans="1:10">
      <c r="A6" s="45"/>
      <c r="B6" s="44" t="s">
        <v>79</v>
      </c>
      <c r="C6" s="44" t="s">
        <v>80</v>
      </c>
      <c r="D6" s="44" t="s">
        <v>81</v>
      </c>
      <c r="E6" s="44"/>
      <c r="F6" s="44"/>
      <c r="G6" s="44"/>
      <c r="H6" s="44"/>
      <c r="I6" s="44"/>
      <c r="J6" s="56"/>
    </row>
    <row r="7" ht="22.8" customHeight="1" spans="1:10">
      <c r="A7" s="46"/>
      <c r="B7" s="44"/>
      <c r="C7" s="44"/>
      <c r="D7" s="44"/>
      <c r="E7" s="44"/>
      <c r="F7" s="44" t="s">
        <v>71</v>
      </c>
      <c r="G7" s="47"/>
      <c r="H7" s="47"/>
      <c r="I7" s="47"/>
      <c r="J7" s="57"/>
    </row>
    <row r="8" ht="22.8" customHeight="1" spans="1:10">
      <c r="A8" s="45"/>
      <c r="B8" s="48"/>
      <c r="C8" s="48"/>
      <c r="D8" s="48"/>
      <c r="E8" s="48"/>
      <c r="F8" s="49" t="s">
        <v>330</v>
      </c>
      <c r="G8" s="50"/>
      <c r="H8" s="50"/>
      <c r="I8" s="50"/>
      <c r="J8" s="56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4" customWidth="1"/>
    <col min="2" max="2" width="13.3333333333333" style="34" customWidth="1"/>
    <col min="3" max="3" width="41.0333333333333" style="34" customWidth="1"/>
    <col min="4" max="9" width="16.4083333333333" style="34" customWidth="1"/>
    <col min="10" max="10" width="1.53333333333333" style="34" customWidth="1"/>
    <col min="11" max="11" width="9.76666666666667" style="34" customWidth="1"/>
    <col min="12" max="16384" width="10" style="34"/>
  </cols>
  <sheetData>
    <row r="1" ht="16.35" customHeight="1" spans="1:10">
      <c r="A1" s="35"/>
      <c r="B1" s="36" t="s">
        <v>341</v>
      </c>
      <c r="C1" s="38"/>
      <c r="D1" s="39"/>
      <c r="E1" s="39"/>
      <c r="F1" s="39"/>
      <c r="G1" s="39"/>
      <c r="H1" s="39"/>
      <c r="J1" s="43"/>
    </row>
    <row r="2" ht="22.8" customHeight="1" spans="1:10">
      <c r="A2" s="35"/>
      <c r="B2" s="40" t="s">
        <v>342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5" customHeight="1" spans="1:10">
      <c r="A3" s="41"/>
      <c r="B3" s="42" t="s">
        <v>5</v>
      </c>
      <c r="C3" s="42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3"/>
      <c r="B4" s="44" t="s">
        <v>333</v>
      </c>
      <c r="C4" s="44" t="s">
        <v>70</v>
      </c>
      <c r="D4" s="44" t="s">
        <v>334</v>
      </c>
      <c r="E4" s="44"/>
      <c r="F4" s="44"/>
      <c r="G4" s="44"/>
      <c r="H4" s="44"/>
      <c r="I4" s="44"/>
      <c r="J4" s="55"/>
    </row>
    <row r="5" ht="24.4" customHeight="1" spans="1:10">
      <c r="A5" s="45"/>
      <c r="B5" s="44"/>
      <c r="C5" s="44"/>
      <c r="D5" s="44" t="s">
        <v>58</v>
      </c>
      <c r="E5" s="59" t="s">
        <v>221</v>
      </c>
      <c r="F5" s="44" t="s">
        <v>335</v>
      </c>
      <c r="G5" s="44"/>
      <c r="H5" s="44"/>
      <c r="I5" s="44" t="s">
        <v>226</v>
      </c>
      <c r="J5" s="55"/>
    </row>
    <row r="6" ht="24.4" customHeight="1" spans="1:10">
      <c r="A6" s="45"/>
      <c r="B6" s="44"/>
      <c r="C6" s="44"/>
      <c r="D6" s="44"/>
      <c r="E6" s="59"/>
      <c r="F6" s="44" t="s">
        <v>144</v>
      </c>
      <c r="G6" s="44" t="s">
        <v>336</v>
      </c>
      <c r="H6" s="44" t="s">
        <v>337</v>
      </c>
      <c r="I6" s="44"/>
      <c r="J6" s="56"/>
    </row>
    <row r="7" ht="22.8" customHeight="1" spans="1:10">
      <c r="A7" s="46"/>
      <c r="B7" s="44"/>
      <c r="C7" s="44" t="s">
        <v>71</v>
      </c>
      <c r="D7" s="47"/>
      <c r="E7" s="47"/>
      <c r="F7" s="47"/>
      <c r="G7" s="47"/>
      <c r="H7" s="47"/>
      <c r="I7" s="47"/>
      <c r="J7" s="57"/>
    </row>
    <row r="8" ht="22.8" customHeight="1" spans="1:10">
      <c r="A8" s="45"/>
      <c r="B8" s="48"/>
      <c r="C8" s="49" t="s">
        <v>330</v>
      </c>
      <c r="D8" s="50"/>
      <c r="E8" s="50"/>
      <c r="F8" s="50"/>
      <c r="G8" s="50"/>
      <c r="H8" s="50"/>
      <c r="I8" s="50"/>
      <c r="J8" s="55"/>
    </row>
    <row r="9" ht="9.75" customHeight="1" spans="1:10">
      <c r="A9" s="51"/>
      <c r="B9" s="51"/>
      <c r="C9" s="51"/>
      <c r="D9" s="51"/>
      <c r="E9" s="51"/>
      <c r="F9" s="51"/>
      <c r="G9" s="51"/>
      <c r="H9" s="51"/>
      <c r="I9" s="51"/>
      <c r="J9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3333333333333" style="34" customWidth="1"/>
    <col min="2" max="4" width="6.15" style="34" customWidth="1"/>
    <col min="5" max="5" width="13.3333333333333" style="34" customWidth="1"/>
    <col min="6" max="6" width="41.0333333333333" style="34" customWidth="1"/>
    <col min="7" max="9" width="16.4083333333333" style="34" customWidth="1"/>
    <col min="10" max="10" width="1.53333333333333" style="34" customWidth="1"/>
    <col min="11" max="13" width="9.76666666666667" style="34" customWidth="1"/>
    <col min="14" max="16384" width="10" style="34"/>
  </cols>
  <sheetData>
    <row r="1" ht="16.35" customHeight="1" spans="1:10">
      <c r="A1" s="35"/>
      <c r="B1" s="36" t="s">
        <v>343</v>
      </c>
      <c r="C1" s="37"/>
      <c r="D1" s="37"/>
      <c r="E1" s="38"/>
      <c r="F1" s="38"/>
      <c r="G1" s="39"/>
      <c r="H1" s="39"/>
      <c r="J1" s="43"/>
    </row>
    <row r="2" ht="22.8" customHeight="1" spans="1:10">
      <c r="A2" s="35"/>
      <c r="B2" s="40" t="s">
        <v>344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5" customHeight="1" spans="1:10">
      <c r="A3" s="41"/>
      <c r="B3" s="42" t="s">
        <v>5</v>
      </c>
      <c r="C3" s="42"/>
      <c r="D3" s="42"/>
      <c r="E3" s="42"/>
      <c r="F3" s="42"/>
      <c r="G3" s="41"/>
      <c r="H3" s="41"/>
      <c r="I3" s="53" t="s">
        <v>6</v>
      </c>
      <c r="J3" s="54"/>
    </row>
    <row r="4" ht="24.4" customHeight="1" spans="1:10">
      <c r="A4" s="43"/>
      <c r="B4" s="44" t="s">
        <v>9</v>
      </c>
      <c r="C4" s="44"/>
      <c r="D4" s="44"/>
      <c r="E4" s="44"/>
      <c r="F4" s="44"/>
      <c r="G4" s="44" t="s">
        <v>345</v>
      </c>
      <c r="H4" s="44"/>
      <c r="I4" s="44"/>
      <c r="J4" s="55"/>
    </row>
    <row r="5" ht="24.4" customHeight="1" spans="1:10">
      <c r="A5" s="45"/>
      <c r="B5" s="44" t="s">
        <v>78</v>
      </c>
      <c r="C5" s="44"/>
      <c r="D5" s="44"/>
      <c r="E5" s="44" t="s">
        <v>69</v>
      </c>
      <c r="F5" s="44" t="s">
        <v>70</v>
      </c>
      <c r="G5" s="44" t="s">
        <v>58</v>
      </c>
      <c r="H5" s="44" t="s">
        <v>74</v>
      </c>
      <c r="I5" s="44" t="s">
        <v>75</v>
      </c>
      <c r="J5" s="55"/>
    </row>
    <row r="6" ht="24.4" customHeight="1" spans="1:10">
      <c r="A6" s="45"/>
      <c r="B6" s="44" t="s">
        <v>79</v>
      </c>
      <c r="C6" s="44" t="s">
        <v>80</v>
      </c>
      <c r="D6" s="44" t="s">
        <v>81</v>
      </c>
      <c r="E6" s="44"/>
      <c r="F6" s="44"/>
      <c r="G6" s="44"/>
      <c r="H6" s="44"/>
      <c r="I6" s="44"/>
      <c r="J6" s="56"/>
    </row>
    <row r="7" ht="22.8" customHeight="1" spans="1:10">
      <c r="A7" s="46"/>
      <c r="B7" s="44"/>
      <c r="C7" s="44"/>
      <c r="D7" s="44"/>
      <c r="E7" s="44"/>
      <c r="F7" s="44" t="s">
        <v>71</v>
      </c>
      <c r="G7" s="47"/>
      <c r="H7" s="47"/>
      <c r="I7" s="47"/>
      <c r="J7" s="57"/>
    </row>
    <row r="8" ht="22.8" customHeight="1" spans="1:10">
      <c r="A8" s="45"/>
      <c r="B8" s="48"/>
      <c r="C8" s="48"/>
      <c r="D8" s="48"/>
      <c r="E8" s="48"/>
      <c r="F8" s="49" t="s">
        <v>330</v>
      </c>
      <c r="G8" s="50"/>
      <c r="H8" s="50"/>
      <c r="I8" s="50"/>
      <c r="J8" s="56"/>
    </row>
    <row r="9" ht="9.75" customHeight="1" spans="1:10">
      <c r="A9" s="51"/>
      <c r="B9" s="52"/>
      <c r="C9" s="52"/>
      <c r="D9" s="52"/>
      <c r="E9" s="52"/>
      <c r="F9" s="51"/>
      <c r="G9" s="51"/>
      <c r="H9" s="51"/>
      <c r="I9" s="51"/>
      <c r="J9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M11" sqref="M11"/>
    </sheetView>
  </sheetViews>
  <sheetFormatPr defaultColWidth="9" defaultRowHeight="13.5" outlineLevelCol="7"/>
  <cols>
    <col min="8" max="8" width="14.875" customWidth="1"/>
  </cols>
  <sheetData>
    <row r="1" spans="1:7">
      <c r="A1" s="11" t="s">
        <v>346</v>
      </c>
      <c r="B1" s="11"/>
      <c r="C1" s="11"/>
      <c r="D1" s="11"/>
      <c r="E1" s="11"/>
      <c r="F1" s="11"/>
      <c r="G1" s="11"/>
    </row>
    <row r="2" ht="20.25" spans="1:8">
      <c r="A2" s="12" t="s">
        <v>347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348</v>
      </c>
      <c r="B3" s="13"/>
      <c r="C3" s="13"/>
      <c r="D3" s="13"/>
      <c r="E3" s="13"/>
      <c r="F3" s="13"/>
      <c r="G3" s="13"/>
      <c r="H3" s="13"/>
    </row>
    <row r="4" ht="14.25" spans="1:8">
      <c r="A4" s="13"/>
      <c r="B4" s="13"/>
      <c r="C4" s="13"/>
      <c r="D4" s="13"/>
      <c r="E4" s="13"/>
      <c r="F4" s="13"/>
      <c r="G4" s="13"/>
      <c r="H4" s="14" t="s">
        <v>349</v>
      </c>
    </row>
    <row r="5" ht="19" customHeight="1" spans="1:8">
      <c r="A5" s="15" t="s">
        <v>350</v>
      </c>
      <c r="B5" s="15"/>
      <c r="C5" s="15"/>
      <c r="D5" s="15" t="s">
        <v>0</v>
      </c>
      <c r="E5" s="15"/>
      <c r="F5" s="15"/>
      <c r="G5" s="15"/>
      <c r="H5" s="15"/>
    </row>
    <row r="6" ht="19" customHeight="1" spans="1:8">
      <c r="A6" s="15" t="s">
        <v>351</v>
      </c>
      <c r="B6" s="15" t="s">
        <v>352</v>
      </c>
      <c r="C6" s="15"/>
      <c r="D6" s="16" t="s">
        <v>353</v>
      </c>
      <c r="E6" s="16"/>
      <c r="F6" s="16"/>
      <c r="G6" s="16"/>
      <c r="H6" s="16"/>
    </row>
    <row r="7" ht="19" customHeight="1" spans="1:8">
      <c r="A7" s="15"/>
      <c r="B7" s="17" t="s">
        <v>354</v>
      </c>
      <c r="C7" s="18"/>
      <c r="D7" s="17" t="s">
        <v>355</v>
      </c>
      <c r="E7" s="19"/>
      <c r="F7" s="19"/>
      <c r="G7" s="19"/>
      <c r="H7" s="20"/>
    </row>
    <row r="8" ht="19" customHeight="1" spans="1:8">
      <c r="A8" s="15"/>
      <c r="B8" s="17" t="s">
        <v>354</v>
      </c>
      <c r="C8" s="18"/>
      <c r="D8" s="17" t="s">
        <v>356</v>
      </c>
      <c r="E8" s="19"/>
      <c r="F8" s="19"/>
      <c r="G8" s="19"/>
      <c r="H8" s="20"/>
    </row>
    <row r="9" ht="19" customHeight="1" spans="1:8">
      <c r="A9" s="15"/>
      <c r="B9" s="17" t="s">
        <v>354</v>
      </c>
      <c r="C9" s="18"/>
      <c r="D9" s="17" t="s">
        <v>357</v>
      </c>
      <c r="E9" s="19"/>
      <c r="F9" s="19"/>
      <c r="G9" s="19"/>
      <c r="H9" s="20"/>
    </row>
    <row r="10" ht="19" customHeight="1" spans="1:8">
      <c r="A10" s="15"/>
      <c r="B10" s="17" t="s">
        <v>358</v>
      </c>
      <c r="C10" s="18"/>
      <c r="D10" s="17" t="s">
        <v>359</v>
      </c>
      <c r="E10" s="19"/>
      <c r="F10" s="19"/>
      <c r="G10" s="19"/>
      <c r="H10" s="20"/>
    </row>
    <row r="11" ht="19" customHeight="1" spans="1:8">
      <c r="A11" s="15"/>
      <c r="B11" s="15" t="s">
        <v>360</v>
      </c>
      <c r="C11" s="15"/>
      <c r="D11" s="15"/>
      <c r="E11" s="15"/>
      <c r="F11" s="15" t="s">
        <v>361</v>
      </c>
      <c r="G11" s="15" t="s">
        <v>362</v>
      </c>
      <c r="H11" s="15" t="s">
        <v>363</v>
      </c>
    </row>
    <row r="12" ht="19" customHeight="1" spans="1:8">
      <c r="A12" s="15"/>
      <c r="B12" s="15"/>
      <c r="C12" s="15"/>
      <c r="D12" s="15"/>
      <c r="E12" s="15"/>
      <c r="F12" s="21">
        <v>1210.4</v>
      </c>
      <c r="G12" s="21">
        <v>1210.4</v>
      </c>
      <c r="H12" s="21"/>
    </row>
    <row r="13" ht="66" customHeight="1" spans="1:8">
      <c r="A13" s="16" t="s">
        <v>364</v>
      </c>
      <c r="B13" s="22" t="s">
        <v>365</v>
      </c>
      <c r="C13" s="22"/>
      <c r="D13" s="22"/>
      <c r="E13" s="22"/>
      <c r="F13" s="22"/>
      <c r="G13" s="22"/>
      <c r="H13" s="22"/>
    </row>
    <row r="14" ht="32" customHeight="1" spans="1:8">
      <c r="A14" s="23" t="s">
        <v>366</v>
      </c>
      <c r="B14" s="23" t="s">
        <v>367</v>
      </c>
      <c r="C14" s="23" t="s">
        <v>368</v>
      </c>
      <c r="D14" s="23"/>
      <c r="E14" s="23" t="s">
        <v>369</v>
      </c>
      <c r="F14" s="23"/>
      <c r="G14" s="23" t="s">
        <v>370</v>
      </c>
      <c r="H14" s="23"/>
    </row>
    <row r="15" ht="48" customHeight="1" spans="1:8">
      <c r="A15" s="23"/>
      <c r="B15" s="24" t="s">
        <v>371</v>
      </c>
      <c r="C15" s="24" t="s">
        <v>372</v>
      </c>
      <c r="D15" s="24"/>
      <c r="E15" s="25" t="s">
        <v>354</v>
      </c>
      <c r="F15" s="25"/>
      <c r="G15" s="25" t="s">
        <v>355</v>
      </c>
      <c r="H15" s="25"/>
    </row>
    <row r="16" ht="48" customHeight="1" spans="1:8">
      <c r="A16" s="23"/>
      <c r="B16" s="24"/>
      <c r="C16" s="24"/>
      <c r="D16" s="24"/>
      <c r="E16" s="25" t="s">
        <v>354</v>
      </c>
      <c r="F16" s="25"/>
      <c r="G16" s="25" t="s">
        <v>356</v>
      </c>
      <c r="H16" s="25"/>
    </row>
    <row r="17" ht="48" customHeight="1" spans="1:8">
      <c r="A17" s="23"/>
      <c r="B17" s="24"/>
      <c r="C17" s="24"/>
      <c r="D17" s="24"/>
      <c r="E17" s="25" t="s">
        <v>354</v>
      </c>
      <c r="F17" s="25"/>
      <c r="G17" s="25" t="s">
        <v>357</v>
      </c>
      <c r="H17" s="25"/>
    </row>
    <row r="18" ht="48" customHeight="1" spans="1:8">
      <c r="A18" s="23"/>
      <c r="B18" s="24"/>
      <c r="C18" s="24"/>
      <c r="D18" s="24"/>
      <c r="E18" s="25" t="s">
        <v>358</v>
      </c>
      <c r="F18" s="25"/>
      <c r="G18" s="25" t="s">
        <v>359</v>
      </c>
      <c r="H18" s="25"/>
    </row>
    <row r="19" ht="19" customHeight="1" spans="1:8">
      <c r="A19" s="23"/>
      <c r="B19" s="24"/>
      <c r="C19" s="24" t="s">
        <v>373</v>
      </c>
      <c r="D19" s="24"/>
      <c r="E19" s="25" t="s">
        <v>374</v>
      </c>
      <c r="F19" s="25"/>
      <c r="G19" s="26">
        <v>1</v>
      </c>
      <c r="H19" s="26"/>
    </row>
    <row r="20" ht="19" customHeight="1" spans="1:8">
      <c r="A20" s="23"/>
      <c r="B20" s="24"/>
      <c r="C20" s="24" t="s">
        <v>375</v>
      </c>
      <c r="D20" s="24"/>
      <c r="E20" s="25" t="s">
        <v>376</v>
      </c>
      <c r="F20" s="25"/>
      <c r="G20" s="25" t="s">
        <v>377</v>
      </c>
      <c r="H20" s="25"/>
    </row>
    <row r="21" ht="36" customHeight="1" spans="1:8">
      <c r="A21" s="23"/>
      <c r="B21" s="24"/>
      <c r="C21" s="24" t="s">
        <v>378</v>
      </c>
      <c r="D21" s="24"/>
      <c r="E21" s="25" t="s">
        <v>379</v>
      </c>
      <c r="F21" s="25"/>
      <c r="G21" s="25" t="s">
        <v>380</v>
      </c>
      <c r="H21" s="25"/>
    </row>
    <row r="22" ht="48" customHeight="1" spans="1:8">
      <c r="A22" s="23"/>
      <c r="B22" s="24"/>
      <c r="C22" s="24"/>
      <c r="D22" s="24"/>
      <c r="E22" s="25" t="s">
        <v>288</v>
      </c>
      <c r="F22" s="25"/>
      <c r="G22" s="25" t="s">
        <v>381</v>
      </c>
      <c r="H22" s="25"/>
    </row>
    <row r="23" ht="19" customHeight="1" spans="1:8">
      <c r="A23" s="23"/>
      <c r="B23" s="24" t="s">
        <v>382</v>
      </c>
      <c r="C23" s="27" t="s">
        <v>383</v>
      </c>
      <c r="D23" s="28"/>
      <c r="E23" s="25" t="s">
        <v>384</v>
      </c>
      <c r="F23" s="25"/>
      <c r="G23" s="26">
        <v>1</v>
      </c>
      <c r="H23" s="26"/>
    </row>
    <row r="24" ht="19" customHeight="1" spans="1:8">
      <c r="A24" s="23"/>
      <c r="B24" s="24"/>
      <c r="C24" s="29"/>
      <c r="D24" s="30"/>
      <c r="E24" s="25" t="s">
        <v>385</v>
      </c>
      <c r="F24" s="25"/>
      <c r="G24" s="25" t="s">
        <v>386</v>
      </c>
      <c r="H24" s="25"/>
    </row>
    <row r="25" ht="19" customHeight="1" spans="1:8">
      <c r="A25" s="23"/>
      <c r="B25" s="24"/>
      <c r="C25" s="27" t="s">
        <v>387</v>
      </c>
      <c r="D25" s="28"/>
      <c r="E25" s="25" t="s">
        <v>388</v>
      </c>
      <c r="F25" s="25"/>
      <c r="G25" s="25" t="s">
        <v>389</v>
      </c>
      <c r="H25" s="25"/>
    </row>
    <row r="26" ht="19" customHeight="1" spans="1:8">
      <c r="A26" s="23"/>
      <c r="B26" s="24"/>
      <c r="C26" s="29"/>
      <c r="D26" s="30"/>
      <c r="E26" s="25" t="s">
        <v>390</v>
      </c>
      <c r="F26" s="25"/>
      <c r="G26" s="25" t="s">
        <v>391</v>
      </c>
      <c r="H26" s="25"/>
    </row>
    <row r="27" ht="19" customHeight="1" spans="1:8">
      <c r="A27" s="23"/>
      <c r="B27" s="31" t="s">
        <v>392</v>
      </c>
      <c r="C27" s="27" t="s">
        <v>393</v>
      </c>
      <c r="D27" s="28"/>
      <c r="E27" s="25" t="s">
        <v>394</v>
      </c>
      <c r="F27" s="25"/>
      <c r="G27" s="25" t="s">
        <v>395</v>
      </c>
      <c r="H27" s="25"/>
    </row>
    <row r="28" ht="19" customHeight="1" spans="1:8">
      <c r="A28" s="23"/>
      <c r="B28" s="32"/>
      <c r="C28" s="29"/>
      <c r="D28" s="30"/>
      <c r="E28" s="25" t="s">
        <v>396</v>
      </c>
      <c r="F28" s="25"/>
      <c r="G28" s="25" t="s">
        <v>395</v>
      </c>
      <c r="H28" s="25"/>
    </row>
    <row r="29" spans="1:8">
      <c r="A29" s="33"/>
      <c r="B29" s="33"/>
      <c r="C29" s="33"/>
      <c r="D29" s="33"/>
      <c r="E29" s="33"/>
      <c r="F29" s="33"/>
      <c r="G29" s="33"/>
      <c r="H29" s="33"/>
    </row>
  </sheetData>
  <mergeCells count="60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A29:H29"/>
    <mergeCell ref="A6:A12"/>
    <mergeCell ref="A14:A28"/>
    <mergeCell ref="B15:B22"/>
    <mergeCell ref="B23:B26"/>
    <mergeCell ref="B27:B28"/>
    <mergeCell ref="B11:E12"/>
    <mergeCell ref="C15:D18"/>
    <mergeCell ref="C21:D22"/>
    <mergeCell ref="C23:D24"/>
    <mergeCell ref="C25:D26"/>
    <mergeCell ref="C27:D2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0"/>
  <sheetViews>
    <sheetView workbookViewId="0">
      <selection activeCell="I19" sqref="I19"/>
    </sheetView>
  </sheetViews>
  <sheetFormatPr defaultColWidth="9" defaultRowHeight="13.5"/>
  <cols>
    <col min="1" max="1" width="5.625" customWidth="1"/>
    <col min="13" max="13" width="17.5" customWidth="1"/>
  </cols>
  <sheetData>
    <row r="1" customFormat="1" spans="2:12">
      <c r="B1" s="1" t="s">
        <v>397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398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399</v>
      </c>
      <c r="C4" s="7" t="s">
        <v>328</v>
      </c>
      <c r="D4" s="7" t="s">
        <v>10</v>
      </c>
      <c r="E4" s="8" t="s">
        <v>400</v>
      </c>
      <c r="F4" s="7" t="s">
        <v>367</v>
      </c>
      <c r="G4" s="7" t="s">
        <v>368</v>
      </c>
      <c r="H4" s="7" t="s">
        <v>369</v>
      </c>
      <c r="I4" s="7" t="s">
        <v>401</v>
      </c>
      <c r="J4" s="7" t="s">
        <v>402</v>
      </c>
      <c r="K4" s="7" t="s">
        <v>403</v>
      </c>
      <c r="L4" s="7" t="s">
        <v>404</v>
      </c>
      <c r="M4" s="7" t="s">
        <v>405</v>
      </c>
    </row>
    <row r="5" ht="14.25" spans="2:13">
      <c r="B5" s="9" t="s">
        <v>0</v>
      </c>
      <c r="C5" s="8" t="s">
        <v>330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8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8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8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</row>
  </sheetData>
  <mergeCells count="7">
    <mergeCell ref="B2:M2"/>
    <mergeCell ref="B3:E3"/>
    <mergeCell ref="K3:M3"/>
    <mergeCell ref="B5:B10"/>
    <mergeCell ref="C5:C10"/>
    <mergeCell ref="D5:D10"/>
    <mergeCell ref="E5:E10"/>
  </mergeCells>
  <dataValidations count="1">
    <dataValidation type="list" allowBlank="1" showInputMessage="1" showErrorMessage="1" sqref="M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2022-01-26T08:18:00Z</dcterms:created>
  <dcterms:modified xsi:type="dcterms:W3CDTF">2023-07-13T06:21:54Z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13F11638399B44E1A83F49990B3F0AE8_12</vt:lpwstr>
  </property>
</Properties>
</file>