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<sst xmlns="http://schemas.openxmlformats.org/spreadsheetml/2006/main" count="732" uniqueCount="328">
  <si>
    <t>攀枝花市劳动人事争议仲裁院</t>
  </si>
  <si>
    <t>2025年单位预算</t>
  </si>
  <si>
    <t xml:space="preserve">
表1</t>
  </si>
  <si>
    <t xml:space="preserve"> </t>
  </si>
  <si>
    <t>单位收支总表</t>
  </si>
  <si>
    <t>单位：攀枝花市劳动人事争议仲裁院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</si>
  <si>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</si>
  <si>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</si>
  <si>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</si>
  <si>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</si>
  <si>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</si>
  <si>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</si>
  <si>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1,177,229.91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</si>
  <si>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</si>
  <si>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</si>
  <si>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</si>
  <si>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</si>
  <si>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</si>
  <si>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</si>
  <si>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</si>
  <si>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</si>
  <si>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</si>
  <si>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</si>
  <si>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</si>
  <si>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</si>
  <si>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</si>
  <si>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</si>
  <si>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1,042,862.36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</si>
  <si>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</si>
  <si>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</si>
  <si>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60,647.23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</si>
  <si>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</si>
  <si>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</si>
  <si>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</si>
  <si>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</si>
  <si>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</si>
  <si>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</si>
  <si>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</si>
  <si>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</si>
  <si>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</si>
  <si>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</si>
  <si>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73,720.32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</si>
  <si>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</si>
  <si>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</si>
  <si>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</si>
  <si>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</si>
  <si>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</si>
  <si>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</si>
  <si>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</si>
  <si>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</si>
  <si>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</si>
  <si>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</si>
  <si>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</si>
  <si>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</si>
  <si>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</si>
  <si>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</si>
  <si>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</si>
  <si>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</si>
  <si>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</si>
  <si>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</si>
  <si>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</si>
  <si>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</si>
  <si>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</si>
  <si>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</si>
  <si>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</si>
  <si>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</si>
  <si>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</si>
  <si>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</si>
  <si>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</si>
  <si>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</si>
  <si>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</si>
  <si>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</si>
  <si>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</si>
  <si>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</si>
  <si>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</si>
  <si>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</si>
  <si>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</si>
  <si>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劳动人事争议调解仲裁</t>
  </si>
  <si>
    <t>161,220.00</t>
  </si>
  <si>
    <t>事业运行</t>
  </si>
  <si>
    <t>716,210.38</t>
  </si>
  <si>
    <t>事业单位离退休</t>
  </si>
  <si>
    <t>67,138.22</t>
  </si>
  <si>
    <t>机关事业单位基本养老保险缴费支出</t>
  </si>
  <si>
    <t>98,293.76</t>
  </si>
  <si>
    <t>事业单位医疗</t>
  </si>
  <si>
    <t>47,303.87</t>
  </si>
  <si>
    <t>公务员医疗补助</t>
  </si>
  <si>
    <t>7,200.00</t>
  </si>
  <si>
    <t>其他行政事业单位医疗支出</t>
  </si>
  <si>
    <t>6,143.36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</si>
  <si>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</si>
  <si>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</si>
  <si>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</si>
  <si>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</si>
  <si>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</si>
  <si>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</si>
  <si>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</si>
  <si>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</si>
  <si>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</si>
  <si>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</si>
  <si>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</si>
  <si>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1,147,229.91</t>
  </si>
  <si>
    <t>社会保障和就业支出</t>
  </si>
  <si>
    <t>01</t>
  </si>
  <si>
    <t>人力资源和社会保障管理事务</t>
  </si>
  <si>
    <t>877,430.38</t>
  </si>
  <si>
    <t>12</t>
  </si>
  <si>
    <t>208</t>
  </si>
  <si>
    <t>50</t>
  </si>
  <si>
    <t>05</t>
  </si>
  <si>
    <t>行政事业单位养老支出</t>
  </si>
  <si>
    <t>165,431.98</t>
  </si>
  <si>
    <t>02</t>
  </si>
  <si>
    <t>210</t>
  </si>
  <si>
    <t>卫生健康支出</t>
  </si>
  <si>
    <t>11</t>
  </si>
  <si>
    <t>行政事业单位医疗</t>
  </si>
  <si>
    <t>03</t>
  </si>
  <si>
    <t>99</t>
  </si>
  <si>
    <t>221</t>
  </si>
  <si>
    <t>住房保障支出</t>
  </si>
  <si>
    <t>住房改革支出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</si>
  <si>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</si>
  <si>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</si>
  <si>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</si>
  <si>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</si>
  <si>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</si>
  <si>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</si>
  <si>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</si>
  <si>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</si>
  <si>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</si>
  <si>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</si>
  <si>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</si>
  <si>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</si>
  <si>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</si>
  <si>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</si>
  <si>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</si>
  <si>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</si>
  <si>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</si>
  <si>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</si>
  <si>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</si>
  <si>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</si>
  <si>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</si>
  <si>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</si>
  <si>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</si>
  <si>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</si>
  <si>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</si>
  <si>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</si>
  <si>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</si>
  <si>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</si>
  <si>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</si>
  <si>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</si>
  <si>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</si>
  <si>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</si>
  <si>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</si>
  <si>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</si>
  <si>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</si>
  <si>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</si>
  <si>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</si>
  <si>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</si>
  <si>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</si>
  <si>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</si>
  <si>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</si>
  <si>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</si>
  <si>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</si>
  <si>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</si>
  <si>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</si>
  <si>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</si>
  <si>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</si>
  <si>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</si>
  <si>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</si>
  <si>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</si>
  <si>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</si>
  <si>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</si>
  <si>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</si>
  <si>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</si>
  <si>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</si>
  <si>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</si>
  <si>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</si>
  <si>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</si>
  <si>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</si>
  <si>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</si>
  <si>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</si>
  <si>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</si>
  <si>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其他社会保障缴费</t>
  </si>
  <si>
    <t>13</t>
  </si>
  <si>
    <t>其他工资福利支出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</si>
  <si>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</si>
  <si>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</si>
  <si>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</si>
  <si>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</si>
  <si>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</si>
  <si>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</si>
  <si>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</si>
  <si>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</si>
  <si>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</si>
  <si>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15</t>
  </si>
  <si>
    <t>会议费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</si>
  <si>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</si>
  <si>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</si>
  <si>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</si>
  <si>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</si>
  <si>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</si>
  <si>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</si>
  <si>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</si>
  <si>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</si>
  <si>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</si>
  <si>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</si>
  <si>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</si>
  <si>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</si>
  <si>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</si>
  <si>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</si>
  <si>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</si>
  <si>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</si>
  <si>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</si>
  <si>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</si>
  <si>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工资福利支出</t>
  </si>
  <si>
    <t>986,818.01</t>
  </si>
  <si>
    <t>商品和服务支出</t>
  </si>
  <si>
    <t>社会福利和救助</t>
  </si>
  <si>
    <t>60,485.78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</si>
  <si>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</si>
  <si>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</si>
  <si>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</si>
  <si>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</si>
  <si>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</si>
  <si>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</si>
  <si>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</si>
  <si>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</si>
  <si>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</si>
  <si>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</si>
  <si>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</si>
  <si>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</si>
  <si>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</si>
  <si>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</si>
  <si>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</si>
  <si>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</si>
  <si>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</si>
  <si>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</si>
  <si>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</si>
  <si>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</si>
  <si>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</si>
  <si>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</si>
  <si>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</si>
  <si>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</si>
  <si>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</si>
  <si>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劳动人事争议案件处理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</si>
  <si>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</si>
  <si>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</si>
  <si>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</si>
  <si>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</si>
  <si>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</si>
  <si>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</si>
  <si>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按照《劳动争议调解仲裁法》的规定，及时有效处理劳动人事争议案件，完成省厅下达当期结案率100%的目标任务；全年处理劳动人事争议案件约300件，法律宣传资料15000份，智慧仲裁庭系统专业设备维修及维护。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</si>
  <si>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</si>
  <si>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</si>
  <si>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</si>
  <si>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</si>
  <si>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</si>
  <si>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</si>
  <si>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</si>
  <si>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裁决处理劳动人事争议</t>
  </si>
  <si>
    <t>全年处理劳动人事争议案件约300件，法律宣传资料15000份</t>
  </si>
  <si>
    <t>法律适用研讨、疑难案件研讨会议</t>
  </si>
  <si>
    <t>3次</t>
  </si>
  <si>
    <t>法律法规宣传</t>
  </si>
  <si>
    <t>宣传资料、调解资料等印刷15000份。</t>
  </si>
  <si>
    <t>质量指标</t>
  </si>
  <si>
    <t>公平、公正处理争议案件</t>
  </si>
  <si>
    <t>完成省厅下达的目标要求，当期结案率90%，</t>
  </si>
  <si>
    <t>时效指标</t>
  </si>
  <si>
    <t>按照工作推进</t>
  </si>
  <si>
    <t>2025年度内完成</t>
  </si>
  <si>
    <t>成本指标</t>
  </si>
  <si>
    <t>法律文书印制、送达、案件调查、归档、保存等</t>
  </si>
  <si>
    <t xml:space="preserve">3万元
</t>
  </si>
  <si>
    <t>项目效益</t>
  </si>
  <si>
    <t>社会效益指标</t>
  </si>
  <si>
    <t>案件档案使用年限</t>
  </si>
  <si>
    <t>≥10年</t>
  </si>
  <si>
    <t>生态效益指标</t>
  </si>
  <si>
    <t>使用节能产品</t>
  </si>
  <si>
    <t>办公用品为节能产品</t>
  </si>
  <si>
    <t>可持续影响指标</t>
  </si>
  <si>
    <t>提升人民群众获得感</t>
  </si>
  <si>
    <t>维护劳动关系和谐稳定、营造良好营商环境</t>
  </si>
  <si>
    <t>满意度指标</t>
  </si>
  <si>
    <t>服务对象满意度指标</t>
  </si>
  <si>
    <t>公众满意度</t>
  </si>
  <si>
    <t>公众满意度≥93%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</si>
  <si>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</si>
  <si>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</si>
  <si>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</si>
  <si>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</si>
  <si>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</si>
  <si>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</si>
  <si>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</si>
  <si>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保证单位正常运转</t>
  </si>
  <si>
    <t>发放6位在编人员工资及开支单位日常运转经费</t>
  </si>
  <si>
    <t>构建和谐劳动关系</t>
  </si>
  <si>
    <t>持续推进调解仲裁规范化、标准化、专业化、智能化建设，劳动人事争议仲裁结案率90%，劳动人事争议调解成功率达60%。</t>
  </si>
  <si>
    <t>年度单位整体支出预算</t>
  </si>
  <si>
    <t>资金总额</t>
  </si>
  <si>
    <t>年度总体目标</t>
  </si>
  <si>
    <t xml:space="preserve"> 劳动人事争议仲裁结案率90%，劳动人事争议调解成功率达60%。</t>
  </si>
  <si>
    <t>年
度
绩
效
指
标</t>
  </si>
  <si>
    <t>完成指标</t>
  </si>
  <si>
    <t>人员经费支出</t>
  </si>
  <si>
    <t>发放6位在编人员的经费</t>
  </si>
  <si>
    <t>日常公用经费支出</t>
  </si>
  <si>
    <t>单位日常工作运转经费</t>
  </si>
  <si>
    <t>劳动人事争议仲裁案件处理经费</t>
  </si>
  <si>
    <t>当期结案率90%，公平、公正处理争议案件</t>
  </si>
  <si>
    <t>完成省厅下达的目标要求，达到人社工作创满标准。</t>
  </si>
  <si>
    <t>工作推进情况</t>
  </si>
  <si>
    <t>按时间节点推进，不存在拖拉情况。</t>
  </si>
  <si>
    <t>日常公用经费</t>
  </si>
  <si>
    <t>编外聘用人员包干经费</t>
  </si>
  <si>
    <t>效益指标</t>
  </si>
  <si>
    <t>经济效益
指标</t>
  </si>
  <si>
    <t>用人单位规范用工，劳动者依法维权</t>
  </si>
  <si>
    <t>依法促进劳动关系稳定，社会和谐</t>
  </si>
  <si>
    <t>社会效益
指标</t>
  </si>
  <si>
    <t>可持续影响
指标</t>
  </si>
  <si>
    <t>劳动关系和谐稳定</t>
  </si>
  <si>
    <t>满意度
指标</t>
  </si>
  <si>
    <t>仲裁机构服务达到人社工作创满要求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</si>
</sst>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name val="宋体"/>
      <charset val="134"/>
    </font>
    <font>
      <sz val="9"/>
      <name val="simhei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3" borderId="31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34" applyNumberFormat="0" applyAlignment="0" applyProtection="0">
      <alignment vertical="center"/>
    </xf>
    <xf numFmtId="0" fontId="42" fillId="5" borderId="35" applyNumberFormat="0" applyAlignment="0" applyProtection="0">
      <alignment vertical="center"/>
    </xf>
    <xf numFmtId="0" fontId="43" fillId="5" borderId="34" applyNumberFormat="0" applyAlignment="0" applyProtection="0">
      <alignment vertical="center"/>
    </xf>
    <xf numFmtId="0" fontId="44" fillId="6" borderId="36" applyNumberFormat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6" fillId="0" borderId="38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</cellStyleXfs>
  <cellXfs count="19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6" xfId="49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8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7" fillId="0" borderId="10" xfId="49" applyFont="1" applyFill="1" applyBorder="1" applyAlignment="1">
      <alignment horizontal="center" vertical="center" wrapText="1"/>
    </xf>
    <xf numFmtId="0" fontId="7" fillId="0" borderId="11" xfId="49" applyFont="1" applyFill="1" applyBorder="1" applyAlignment="1">
      <alignment horizontal="center" vertical="center" wrapText="1"/>
    </xf>
    <xf numFmtId="49" fontId="10" fillId="0" borderId="3" xfId="51" applyNumberFormat="1" applyFont="1" applyFill="1" applyBorder="1" applyAlignment="1" applyProtection="1">
      <alignment horizontal="center" vertical="center" wrapText="1"/>
    </xf>
    <xf numFmtId="49" fontId="10" fillId="0" borderId="12" xfId="51" applyNumberFormat="1" applyFont="1" applyFill="1" applyBorder="1" applyAlignment="1" applyProtection="1">
      <alignment vertical="center" wrapText="1"/>
    </xf>
    <xf numFmtId="0" fontId="7" fillId="0" borderId="3" xfId="49" applyFont="1" applyFill="1" applyBorder="1" applyAlignment="1">
      <alignment vertical="center" wrapText="1"/>
    </xf>
    <xf numFmtId="0" fontId="7" fillId="0" borderId="13" xfId="49" applyFont="1" applyFill="1" applyBorder="1" applyAlignment="1">
      <alignment horizontal="center" vertical="center" wrapText="1"/>
    </xf>
    <xf numFmtId="49" fontId="10" fillId="0" borderId="10" xfId="52" applyNumberFormat="1" applyFont="1" applyFill="1" applyBorder="1" applyAlignment="1" applyProtection="1">
      <alignment horizontal="center" vertical="center" wrapText="1"/>
    </xf>
    <xf numFmtId="49" fontId="10" fillId="0" borderId="11" xfId="52" applyNumberFormat="1" applyFont="1" applyFill="1" applyBorder="1" applyAlignment="1" applyProtection="1">
      <alignment horizontal="center" vertical="center" wrapText="1"/>
    </xf>
    <xf numFmtId="0" fontId="7" fillId="0" borderId="14" xfId="49" applyFont="1" applyFill="1" applyBorder="1" applyAlignment="1">
      <alignment horizontal="center" vertical="center" wrapText="1"/>
    </xf>
    <xf numFmtId="49" fontId="10" fillId="0" borderId="15" xfId="51" applyNumberFormat="1" applyFont="1" applyFill="1" applyBorder="1" applyAlignment="1" applyProtection="1">
      <alignment horizontal="center" vertical="center" wrapText="1"/>
    </xf>
    <xf numFmtId="0" fontId="7" fillId="0" borderId="16" xfId="49" applyFont="1" applyFill="1" applyBorder="1" applyAlignment="1">
      <alignment horizontal="center" vertical="center" wrapText="1"/>
    </xf>
    <xf numFmtId="49" fontId="10" fillId="0" borderId="12" xfId="51" applyNumberFormat="1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right" vertical="center" wrapText="1"/>
    </xf>
    <xf numFmtId="0" fontId="7" fillId="0" borderId="17" xfId="49" applyFont="1" applyFill="1" applyBorder="1" applyAlignment="1">
      <alignment horizontal="center" vertical="center" wrapText="1"/>
    </xf>
    <xf numFmtId="49" fontId="10" fillId="0" borderId="17" xfId="52" applyNumberFormat="1" applyFont="1" applyFill="1" applyBorder="1" applyAlignment="1" applyProtection="1">
      <alignment horizontal="center" vertical="center" wrapText="1"/>
    </xf>
    <xf numFmtId="0" fontId="11" fillId="0" borderId="17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4" fontId="7" fillId="0" borderId="3" xfId="0" applyNumberFormat="1" applyFont="1" applyFill="1" applyBorder="1" applyAlignment="1" applyProtection="1">
      <alignment horizontal="left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7" xfId="0" applyNumberFormat="1" applyFont="1" applyFill="1" applyBorder="1" applyAlignment="1" applyProtection="1">
      <alignment horizontal="left" vertical="center"/>
    </xf>
    <xf numFmtId="0" fontId="7" fillId="0" borderId="16" xfId="0" applyNumberFormat="1" applyFont="1" applyFill="1" applyBorder="1" applyAlignment="1" applyProtection="1">
      <alignment horizontal="left" vertical="center"/>
    </xf>
    <xf numFmtId="0" fontId="7" fillId="0" borderId="7" xfId="0" applyNumberFormat="1" applyFont="1" applyFill="1" applyBorder="1" applyAlignment="1" applyProtection="1">
      <alignment horizontal="left" vertical="center" wrapText="1"/>
    </xf>
    <xf numFmtId="0" fontId="7" fillId="0" borderId="20" xfId="0" applyNumberFormat="1" applyFont="1" applyFill="1" applyBorder="1" applyAlignment="1" applyProtection="1">
      <alignment horizontal="left" vertical="center" wrapText="1"/>
    </xf>
    <xf numFmtId="0" fontId="7" fillId="0" borderId="20" xfId="0" applyNumberFormat="1" applyFont="1" applyFill="1" applyBorder="1" applyAlignment="1" applyProtection="1">
      <alignment horizontal="left" vertical="center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49" fontId="7" fillId="0" borderId="17" xfId="0" applyNumberFormat="1" applyFont="1" applyFill="1" applyBorder="1" applyAlignment="1" applyProtection="1">
      <alignment horizontal="left" vertical="center" wrapText="1"/>
    </xf>
    <xf numFmtId="49" fontId="7" fillId="0" borderId="11" xfId="0" applyNumberFormat="1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49" fontId="7" fillId="0" borderId="21" xfId="0" applyNumberFormat="1" applyFont="1" applyFill="1" applyBorder="1" applyAlignment="1" applyProtection="1">
      <alignment horizontal="left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7" fillId="0" borderId="16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0" fontId="13" fillId="0" borderId="23" xfId="0" applyFont="1" applyBorder="1">
      <alignment vertical="center"/>
    </xf>
    <xf numFmtId="0" fontId="10" fillId="0" borderId="23" xfId="0" applyFont="1" applyBorder="1" applyAlignment="1">
      <alignment horizontal="left" vertical="center"/>
    </xf>
    <xf numFmtId="0" fontId="13" fillId="0" borderId="18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3" fillId="0" borderId="18" xfId="0" applyFont="1" applyBorder="1" applyAlignment="1">
      <alignment vertical="center" wrapText="1"/>
    </xf>
    <xf numFmtId="0" fontId="14" fillId="0" borderId="18" xfId="0" applyFont="1" applyBorder="1">
      <alignment vertical="center"/>
    </xf>
    <xf numFmtId="0" fontId="10" fillId="0" borderId="3" xfId="0" applyFont="1" applyFill="1" applyBorder="1" applyAlignment="1">
      <alignment horizontal="left" vertical="center"/>
    </xf>
    <xf numFmtId="0" fontId="13" fillId="0" borderId="24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5" fillId="0" borderId="3" xfId="0" applyNumberFormat="1" applyFont="1" applyFill="1" applyBorder="1" applyAlignment="1">
      <alignment horizontal="right" vertical="center"/>
    </xf>
    <xf numFmtId="4" fontId="10" fillId="0" borderId="3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23" xfId="0" applyFont="1" applyBorder="1" applyAlignment="1">
      <alignment horizontal="center" vertical="center"/>
    </xf>
    <xf numFmtId="0" fontId="13" fillId="0" borderId="25" xfId="0" applyFont="1" applyBorder="1">
      <alignment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3" xfId="0" applyFont="1" applyFill="1" applyBorder="1">
      <alignment vertical="center"/>
    </xf>
    <xf numFmtId="0" fontId="10" fillId="0" borderId="23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/>
    </xf>
    <xf numFmtId="0" fontId="14" fillId="0" borderId="18" xfId="0" applyFont="1" applyFill="1" applyBorder="1">
      <alignment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3" fillId="0" borderId="24" xfId="0" applyFont="1" applyFill="1" applyBorder="1">
      <alignment vertical="center"/>
    </xf>
    <xf numFmtId="0" fontId="13" fillId="0" borderId="24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3" fillId="0" borderId="18" xfId="0" applyFont="1" applyFill="1" applyBorder="1">
      <alignment vertical="center"/>
    </xf>
    <xf numFmtId="0" fontId="10" fillId="0" borderId="23" xfId="0" applyFont="1" applyFill="1" applyBorder="1" applyAlignment="1">
      <alignment horizontal="center" vertical="center"/>
    </xf>
    <xf numFmtId="0" fontId="13" fillId="0" borderId="25" xfId="0" applyFont="1" applyFill="1" applyBorder="1">
      <alignment vertical="center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4" fillId="0" borderId="19" xfId="0" applyFont="1" applyFill="1" applyBorder="1" applyAlignment="1">
      <alignment vertical="center" wrapText="1"/>
    </xf>
    <xf numFmtId="0" fontId="9" fillId="2" borderId="3" xfId="50" applyFont="1" applyFill="1" applyBorder="1" applyAlignment="1">
      <alignment horizontal="left" vertical="center"/>
    </xf>
    <xf numFmtId="0" fontId="13" fillId="0" borderId="26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vertical="center"/>
    </xf>
    <xf numFmtId="0" fontId="9" fillId="0" borderId="23" xfId="0" applyFont="1" applyFill="1" applyBorder="1" applyAlignment="1">
      <alignment horizontal="left" vertical="center"/>
    </xf>
    <xf numFmtId="0" fontId="18" fillId="0" borderId="18" xfId="0" applyFont="1" applyFill="1" applyBorder="1" applyAlignment="1">
      <alignment vertical="center"/>
    </xf>
    <xf numFmtId="0" fontId="20" fillId="0" borderId="3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vertical="center"/>
    </xf>
    <xf numFmtId="0" fontId="17" fillId="0" borderId="24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9" fillId="0" borderId="23" xfId="0" applyFont="1" applyFill="1" applyBorder="1" applyAlignment="1">
      <alignment horizontal="right" vertical="center"/>
    </xf>
    <xf numFmtId="4" fontId="20" fillId="0" borderId="3" xfId="0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 wrapText="1"/>
    </xf>
    <xf numFmtId="0" fontId="22" fillId="0" borderId="3" xfId="0" applyFont="1" applyBorder="1" applyAlignment="1">
      <alignment horizontal="right" vertical="center"/>
    </xf>
    <xf numFmtId="0" fontId="22" fillId="0" borderId="27" xfId="0" applyFont="1" applyBorder="1" applyAlignment="1">
      <alignment horizontal="right" vertical="center"/>
    </xf>
    <xf numFmtId="4" fontId="9" fillId="0" borderId="3" xfId="0" applyNumberFormat="1" applyFont="1" applyFill="1" applyBorder="1" applyAlignment="1">
      <alignment horizontal="right" vertical="center"/>
    </xf>
    <xf numFmtId="4" fontId="9" fillId="0" borderId="17" xfId="0" applyNumberFormat="1" applyFont="1" applyFill="1" applyBorder="1" applyAlignment="1">
      <alignment horizontal="right" vertical="center"/>
    </xf>
    <xf numFmtId="0" fontId="22" fillId="0" borderId="28" xfId="0" applyFont="1" applyBorder="1" applyAlignment="1">
      <alignment horizontal="right" vertical="center"/>
    </xf>
    <xf numFmtId="0" fontId="17" fillId="0" borderId="19" xfId="0" applyFont="1" applyFill="1" applyBorder="1" applyAlignment="1">
      <alignment vertical="center" wrapText="1"/>
    </xf>
    <xf numFmtId="0" fontId="17" fillId="0" borderId="26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right" vertical="center" wrapText="1"/>
    </xf>
    <xf numFmtId="0" fontId="17" fillId="0" borderId="23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vertical="center"/>
    </xf>
    <xf numFmtId="0" fontId="18" fillId="0" borderId="19" xfId="0" applyFont="1" applyFill="1" applyBorder="1" applyAlignment="1">
      <alignment vertical="center" wrapText="1"/>
    </xf>
    <xf numFmtId="0" fontId="23" fillId="0" borderId="19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0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 wrapText="1"/>
    </xf>
    <xf numFmtId="0" fontId="9" fillId="2" borderId="3" xfId="5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21" fillId="0" borderId="23" xfId="0" applyFont="1" applyFill="1" applyBorder="1" applyAlignment="1">
      <alignment vertical="center" wrapText="1"/>
    </xf>
    <xf numFmtId="0" fontId="10" fillId="0" borderId="23" xfId="0" applyFont="1" applyFill="1" applyBorder="1" applyAlignment="1">
      <alignment horizontal="right" vertical="center"/>
    </xf>
    <xf numFmtId="0" fontId="9" fillId="0" borderId="3" xfId="50" applyFont="1" applyBorder="1" applyAlignment="1">
      <alignment horizontal="left" vertical="center"/>
    </xf>
    <xf numFmtId="0" fontId="9" fillId="0" borderId="10" xfId="50" applyFont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0" fontId="13" fillId="0" borderId="23" xfId="0" applyFont="1" applyFill="1" applyBorder="1" applyAlignment="1">
      <alignment vertical="center" wrapText="1"/>
    </xf>
    <xf numFmtId="0" fontId="13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24" fillId="0" borderId="1" xfId="0" applyFont="1" applyFill="1" applyBorder="1" applyAlignment="1">
      <alignment horizontal="right" vertical="center" wrapText="1"/>
    </xf>
    <xf numFmtId="0" fontId="21" fillId="0" borderId="18" xfId="0" applyFont="1" applyFill="1" applyBorder="1" applyAlignment="1">
      <alignment vertical="center" wrapText="1"/>
    </xf>
    <xf numFmtId="0" fontId="21" fillId="0" borderId="25" xfId="0" applyFont="1" applyFill="1" applyBorder="1" applyAlignment="1">
      <alignment vertical="center" wrapText="1"/>
    </xf>
    <xf numFmtId="0" fontId="21" fillId="0" borderId="19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vertical="center"/>
    </xf>
    <xf numFmtId="0" fontId="17" fillId="0" borderId="18" xfId="0" applyFont="1" applyFill="1" applyBorder="1" applyAlignment="1">
      <alignment vertical="center"/>
    </xf>
    <xf numFmtId="0" fontId="9" fillId="0" borderId="3" xfId="0" applyFont="1" applyBorder="1" applyAlignment="1">
      <alignment horizontal="right" vertical="center"/>
    </xf>
    <xf numFmtId="0" fontId="17" fillId="0" borderId="24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22" fillId="0" borderId="23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right" vertical="center"/>
    </xf>
    <xf numFmtId="0" fontId="17" fillId="0" borderId="18" xfId="0" applyFont="1" applyFill="1" applyBorder="1" applyAlignment="1">
      <alignment vertical="center" wrapText="1"/>
    </xf>
    <xf numFmtId="0" fontId="17" fillId="0" borderId="2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6" fillId="0" borderId="29" xfId="0" applyFont="1" applyBorder="1" applyAlignment="1">
      <alignment horizontal="right" vertical="center"/>
    </xf>
    <xf numFmtId="0" fontId="20" fillId="0" borderId="28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right" vertical="center"/>
    </xf>
    <xf numFmtId="4" fontId="22" fillId="0" borderId="3" xfId="50" applyNumberFormat="1" applyFont="1" applyBorder="1" applyAlignment="1">
      <alignment horizontal="right" vertical="center"/>
    </xf>
    <xf numFmtId="0" fontId="28" fillId="0" borderId="18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9" fillId="0" borderId="18" xfId="0" applyFont="1" applyFill="1" applyBorder="1" applyAlignment="1">
      <alignment vertical="center" wrapText="1"/>
    </xf>
    <xf numFmtId="0" fontId="28" fillId="0" borderId="24" xfId="0" applyFont="1" applyFill="1" applyBorder="1" applyAlignment="1">
      <alignment vertical="center" wrapText="1"/>
    </xf>
    <xf numFmtId="0" fontId="28" fillId="0" borderId="19" xfId="0" applyFont="1" applyFill="1" applyBorder="1" applyAlignment="1">
      <alignment vertical="center" wrapText="1"/>
    </xf>
    <xf numFmtId="0" fontId="29" fillId="0" borderId="19" xfId="0" applyFont="1" applyFill="1" applyBorder="1" applyAlignment="1">
      <alignment vertical="center" wrapText="1"/>
    </xf>
    <xf numFmtId="0" fontId="17" fillId="0" borderId="3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5&#39044;&#31639;&#20844;&#24320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12" sqref="A12"/>
    </sheetView>
  </sheetViews>
  <sheetFormatPr defaultColWidth="9" defaultRowHeight="14.25" outlineLevelRow="3"/>
  <cols>
    <col min="1" max="1" width="123.125" style="190" customWidth="1"/>
    <col min="2" max="16384" width="9" style="190"/>
  </cols>
  <sheetData>
    <row r="1" ht="137" customHeight="1" spans="1:1">
      <c r="A1" s="191" t="s">
        <v>0</v>
      </c>
    </row>
    <row r="2" ht="96" customHeight="1" spans="1:1">
      <c r="A2" s="191" t="s">
        <v>1</v>
      </c>
    </row>
    <row r="3" ht="60" customHeight="1" spans="1:1">
      <c r="A3" s="192">
        <v>45709</v>
      </c>
    </row>
    <row r="4" ht="31" customHeight="1" spans="1:1">
      <c r="A4" s="193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14" customWidth="1"/>
    <col min="2" max="2" width="41.0333333333333" style="114" customWidth="1"/>
    <col min="3" max="3" width="16.4083333333333" style="114" customWidth="1"/>
    <col min="4" max="4" width="41.0333333333333" style="114" customWidth="1"/>
    <col min="5" max="5" width="16.4083333333333" style="114" customWidth="1"/>
    <col min="6" max="6" width="1.53333333333333" style="114" customWidth="1"/>
    <col min="7" max="10" width="9.76666666666667" style="114" customWidth="1"/>
    <col min="11" max="16384" width="10" style="114"/>
  </cols>
  <sheetData>
    <row r="1" s="114" customFormat="1" ht="14.2" customHeight="1" spans="1:6">
      <c r="A1" s="166"/>
      <c r="B1" s="115"/>
      <c r="C1" s="116"/>
      <c r="D1" s="167"/>
      <c r="E1" s="115" t="s">
        <v>2</v>
      </c>
      <c r="F1" s="176" t="s">
        <v>3</v>
      </c>
    </row>
    <row r="2" s="114" customFormat="1" ht="19.9" customHeight="1" spans="1:6">
      <c r="A2" s="167"/>
      <c r="B2" s="168" t="s">
        <v>4</v>
      </c>
      <c r="C2" s="168"/>
      <c r="D2" s="168"/>
      <c r="E2" s="168"/>
      <c r="F2" s="176"/>
    </row>
    <row r="3" s="114" customFormat="1" ht="17.05" customHeight="1" spans="1:6">
      <c r="A3" s="169"/>
      <c r="B3" s="120" t="s">
        <v>5</v>
      </c>
      <c r="C3" s="143"/>
      <c r="D3" s="143"/>
      <c r="E3" s="174" t="s">
        <v>6</v>
      </c>
      <c r="F3" s="177"/>
    </row>
    <row r="4" s="114" customFormat="1" ht="21.35" customHeight="1" spans="1:6">
      <c r="A4" s="170"/>
      <c r="B4" s="122" t="s">
        <v>7</v>
      </c>
      <c r="C4" s="122"/>
      <c r="D4" s="122" t="s">
        <v>8</v>
      </c>
      <c r="E4" s="122"/>
      <c r="F4" s="138"/>
    </row>
    <row r="5" s="114" customFormat="1" ht="21.35" customHeight="1" spans="1:6">
      <c r="A5" s="170"/>
      <c r="B5" s="122" t="s">
        <v>9</v>
      </c>
      <c r="C5" s="122" t="s">
        <v>10</v>
      </c>
      <c r="D5" s="122" t="s">
        <v>9</v>
      </c>
      <c r="E5" s="122" t="s">
        <v>10</v>
      </c>
      <c r="F5" s="138"/>
    </row>
    <row r="6" s="114" customFormat="1" ht="19.9" customHeight="1" spans="1:6">
      <c r="A6" s="121"/>
      <c r="B6" s="132" t="s">
        <v>11</v>
      </c>
      <c r="C6" s="175" t="s">
        <v>12</v>
      </c>
      <c r="D6" s="132" t="s">
        <v>13</v>
      </c>
      <c r="E6" s="171"/>
      <c r="F6" s="146"/>
    </row>
    <row r="7" s="114" customFormat="1" ht="19.9" customHeight="1" spans="1:6">
      <c r="A7" s="121"/>
      <c r="B7" s="132" t="s">
        <v>14</v>
      </c>
      <c r="C7" s="135"/>
      <c r="D7" s="132" t="s">
        <v>15</v>
      </c>
      <c r="E7" s="135"/>
      <c r="F7" s="146"/>
    </row>
    <row r="8" s="114" customFormat="1" ht="19.9" customHeight="1" spans="1:6">
      <c r="A8" s="121"/>
      <c r="B8" s="132" t="s">
        <v>16</v>
      </c>
      <c r="C8" s="135"/>
      <c r="D8" s="132" t="s">
        <v>17</v>
      </c>
      <c r="E8" s="135"/>
      <c r="F8" s="146"/>
    </row>
    <row r="9" s="114" customFormat="1" ht="19.9" customHeight="1" spans="1:6">
      <c r="A9" s="121"/>
      <c r="B9" s="132" t="s">
        <v>18</v>
      </c>
      <c r="C9" s="135"/>
      <c r="D9" s="132" t="s">
        <v>19</v>
      </c>
      <c r="E9" s="135"/>
      <c r="F9" s="146"/>
    </row>
    <row r="10" s="114" customFormat="1" ht="19.9" customHeight="1" spans="1:6">
      <c r="A10" s="121"/>
      <c r="B10" s="132" t="s">
        <v>20</v>
      </c>
      <c r="C10" s="135"/>
      <c r="D10" s="132" t="s">
        <v>21</v>
      </c>
      <c r="E10" s="135"/>
      <c r="F10" s="146"/>
    </row>
    <row r="11" s="114" customFormat="1" ht="19.9" customHeight="1" spans="1:6">
      <c r="A11" s="121"/>
      <c r="B11" s="132" t="s">
        <v>22</v>
      </c>
      <c r="C11" s="135"/>
      <c r="D11" s="132" t="s">
        <v>23</v>
      </c>
      <c r="E11" s="135"/>
      <c r="F11" s="146"/>
    </row>
    <row r="12" s="114" customFormat="1" ht="19.9" customHeight="1" spans="1:6">
      <c r="A12" s="121"/>
      <c r="B12" s="132" t="s">
        <v>24</v>
      </c>
      <c r="C12" s="135"/>
      <c r="D12" s="132" t="s">
        <v>25</v>
      </c>
      <c r="E12" s="135"/>
      <c r="F12" s="146"/>
    </row>
    <row r="13" s="114" customFormat="1" ht="19.9" customHeight="1" spans="1:6">
      <c r="A13" s="121"/>
      <c r="B13" s="132" t="s">
        <v>24</v>
      </c>
      <c r="C13" s="135"/>
      <c r="D13" s="132" t="s">
        <v>26</v>
      </c>
      <c r="E13" s="175" t="s">
        <v>27</v>
      </c>
      <c r="F13" s="146"/>
    </row>
    <row r="14" s="114" customFormat="1" ht="19.9" customHeight="1" spans="1:6">
      <c r="A14" s="121"/>
      <c r="B14" s="132" t="s">
        <v>24</v>
      </c>
      <c r="C14" s="135"/>
      <c r="D14" s="132" t="s">
        <v>28</v>
      </c>
      <c r="E14" s="135"/>
      <c r="F14" s="146"/>
    </row>
    <row r="15" s="114" customFormat="1" ht="19.9" customHeight="1" spans="1:6">
      <c r="A15" s="121"/>
      <c r="B15" s="132" t="s">
        <v>24</v>
      </c>
      <c r="C15" s="135"/>
      <c r="D15" s="132" t="s">
        <v>29</v>
      </c>
      <c r="E15" s="175" t="s">
        <v>30</v>
      </c>
      <c r="F15" s="146"/>
    </row>
    <row r="16" s="114" customFormat="1" ht="19.9" customHeight="1" spans="1:6">
      <c r="A16" s="121"/>
      <c r="B16" s="132" t="s">
        <v>24</v>
      </c>
      <c r="C16" s="135"/>
      <c r="D16" s="132" t="s">
        <v>31</v>
      </c>
      <c r="E16" s="135"/>
      <c r="F16" s="146"/>
    </row>
    <row r="17" s="114" customFormat="1" ht="19.9" customHeight="1" spans="1:6">
      <c r="A17" s="121"/>
      <c r="B17" s="132" t="s">
        <v>24</v>
      </c>
      <c r="C17" s="135"/>
      <c r="D17" s="132" t="s">
        <v>32</v>
      </c>
      <c r="E17" s="135"/>
      <c r="F17" s="146"/>
    </row>
    <row r="18" s="114" customFormat="1" ht="19.9" customHeight="1" spans="1:6">
      <c r="A18" s="121"/>
      <c r="B18" s="132" t="s">
        <v>24</v>
      </c>
      <c r="C18" s="135"/>
      <c r="D18" s="132" t="s">
        <v>33</v>
      </c>
      <c r="E18" s="135"/>
      <c r="F18" s="146"/>
    </row>
    <row r="19" s="114" customFormat="1" ht="19.9" customHeight="1" spans="1:6">
      <c r="A19" s="121"/>
      <c r="B19" s="132" t="s">
        <v>24</v>
      </c>
      <c r="C19" s="135"/>
      <c r="D19" s="132" t="s">
        <v>34</v>
      </c>
      <c r="E19" s="135"/>
      <c r="F19" s="146"/>
    </row>
    <row r="20" s="114" customFormat="1" ht="19.9" customHeight="1" spans="1:6">
      <c r="A20" s="121"/>
      <c r="B20" s="132" t="s">
        <v>24</v>
      </c>
      <c r="C20" s="135"/>
      <c r="D20" s="132" t="s">
        <v>35</v>
      </c>
      <c r="E20" s="135"/>
      <c r="F20" s="146"/>
    </row>
    <row r="21" s="114" customFormat="1" ht="19.9" customHeight="1" spans="1:6">
      <c r="A21" s="121"/>
      <c r="B21" s="132" t="s">
        <v>24</v>
      </c>
      <c r="C21" s="135"/>
      <c r="D21" s="132" t="s">
        <v>36</v>
      </c>
      <c r="E21" s="135"/>
      <c r="F21" s="146"/>
    </row>
    <row r="22" s="114" customFormat="1" ht="19.9" customHeight="1" spans="1:6">
      <c r="A22" s="121"/>
      <c r="B22" s="132" t="s">
        <v>24</v>
      </c>
      <c r="C22" s="135"/>
      <c r="D22" s="132" t="s">
        <v>37</v>
      </c>
      <c r="E22" s="135"/>
      <c r="F22" s="146"/>
    </row>
    <row r="23" s="114" customFormat="1" ht="19.9" customHeight="1" spans="1:6">
      <c r="A23" s="121"/>
      <c r="B23" s="132" t="s">
        <v>24</v>
      </c>
      <c r="C23" s="135"/>
      <c r="D23" s="132" t="s">
        <v>38</v>
      </c>
      <c r="E23" s="135"/>
      <c r="F23" s="146"/>
    </row>
    <row r="24" s="114" customFormat="1" ht="19.9" customHeight="1" spans="1:6">
      <c r="A24" s="121"/>
      <c r="B24" s="132" t="s">
        <v>24</v>
      </c>
      <c r="C24" s="135"/>
      <c r="D24" s="132" t="s">
        <v>39</v>
      </c>
      <c r="E24" s="135"/>
      <c r="F24" s="146"/>
    </row>
    <row r="25" s="114" customFormat="1" ht="19.9" customHeight="1" spans="1:6">
      <c r="A25" s="121"/>
      <c r="B25" s="132" t="s">
        <v>24</v>
      </c>
      <c r="C25" s="135"/>
      <c r="D25" s="132" t="s">
        <v>40</v>
      </c>
      <c r="E25" s="175" t="s">
        <v>41</v>
      </c>
      <c r="F25" s="146"/>
    </row>
    <row r="26" s="114" customFormat="1" ht="19.9" customHeight="1" spans="1:6">
      <c r="A26" s="121"/>
      <c r="B26" s="132" t="s">
        <v>24</v>
      </c>
      <c r="C26" s="135"/>
      <c r="D26" s="132" t="s">
        <v>42</v>
      </c>
      <c r="E26" s="135"/>
      <c r="F26" s="146"/>
    </row>
    <row r="27" s="114" customFormat="1" ht="19.9" customHeight="1" spans="1:6">
      <c r="A27" s="121"/>
      <c r="B27" s="132" t="s">
        <v>24</v>
      </c>
      <c r="C27" s="135"/>
      <c r="D27" s="132" t="s">
        <v>43</v>
      </c>
      <c r="E27" s="135"/>
      <c r="F27" s="146"/>
    </row>
    <row r="28" s="114" customFormat="1" ht="19.9" customHeight="1" spans="1:6">
      <c r="A28" s="121"/>
      <c r="B28" s="132" t="s">
        <v>24</v>
      </c>
      <c r="C28" s="135"/>
      <c r="D28" s="132" t="s">
        <v>44</v>
      </c>
      <c r="E28" s="135"/>
      <c r="F28" s="146"/>
    </row>
    <row r="29" s="114" customFormat="1" ht="19.9" customHeight="1" spans="1:6">
      <c r="A29" s="121"/>
      <c r="B29" s="132" t="s">
        <v>24</v>
      </c>
      <c r="C29" s="135"/>
      <c r="D29" s="132" t="s">
        <v>45</v>
      </c>
      <c r="E29" s="135"/>
      <c r="F29" s="146"/>
    </row>
    <row r="30" s="114" customFormat="1" ht="19.9" customHeight="1" spans="1:6">
      <c r="A30" s="121"/>
      <c r="B30" s="132" t="s">
        <v>24</v>
      </c>
      <c r="C30" s="135"/>
      <c r="D30" s="132" t="s">
        <v>46</v>
      </c>
      <c r="E30" s="135"/>
      <c r="F30" s="146"/>
    </row>
    <row r="31" s="114" customFormat="1" ht="19.9" customHeight="1" spans="1:6">
      <c r="A31" s="121"/>
      <c r="B31" s="132" t="s">
        <v>24</v>
      </c>
      <c r="C31" s="135"/>
      <c r="D31" s="132" t="s">
        <v>47</v>
      </c>
      <c r="E31" s="135"/>
      <c r="F31" s="146"/>
    </row>
    <row r="32" s="114" customFormat="1" ht="19.9" customHeight="1" spans="1:6">
      <c r="A32" s="121"/>
      <c r="B32" s="132" t="s">
        <v>24</v>
      </c>
      <c r="C32" s="135"/>
      <c r="D32" s="132" t="s">
        <v>48</v>
      </c>
      <c r="E32" s="135"/>
      <c r="F32" s="146"/>
    </row>
    <row r="33" s="114" customFormat="1" ht="19.9" customHeight="1" spans="1:6">
      <c r="A33" s="121"/>
      <c r="B33" s="132" t="s">
        <v>24</v>
      </c>
      <c r="C33" s="135"/>
      <c r="D33" s="132" t="s">
        <v>49</v>
      </c>
      <c r="E33" s="135"/>
      <c r="F33" s="146"/>
    </row>
    <row r="34" s="114" customFormat="1" ht="19.9" customHeight="1" spans="1:6">
      <c r="A34" s="121"/>
      <c r="B34" s="132" t="s">
        <v>24</v>
      </c>
      <c r="C34" s="135"/>
      <c r="D34" s="132" t="s">
        <v>50</v>
      </c>
      <c r="E34" s="135"/>
      <c r="F34" s="146"/>
    </row>
    <row r="35" s="114" customFormat="1" ht="19.9" customHeight="1" spans="1:6">
      <c r="A35" s="121"/>
      <c r="B35" s="132" t="s">
        <v>24</v>
      </c>
      <c r="C35" s="135"/>
      <c r="D35" s="132" t="s">
        <v>51</v>
      </c>
      <c r="E35" s="135"/>
      <c r="F35" s="146"/>
    </row>
    <row r="36" s="114" customFormat="1" ht="19.9" customHeight="1" spans="1:6">
      <c r="A36" s="141"/>
      <c r="B36" s="144" t="s">
        <v>52</v>
      </c>
      <c r="C36" s="175" t="s">
        <v>12</v>
      </c>
      <c r="D36" s="144" t="s">
        <v>53</v>
      </c>
      <c r="E36" s="131">
        <f>SUM(E13+E15+E25)</f>
        <v>1177229.91</v>
      </c>
      <c r="F36" s="147"/>
    </row>
    <row r="37" s="114" customFormat="1" ht="19.9" customHeight="1" spans="1:6">
      <c r="A37" s="121"/>
      <c r="B37" s="126" t="s">
        <v>54</v>
      </c>
      <c r="C37" s="135"/>
      <c r="D37" s="126" t="s">
        <v>55</v>
      </c>
      <c r="E37" s="135"/>
      <c r="F37" s="187"/>
    </row>
    <row r="38" s="114" customFormat="1" ht="19.9" customHeight="1" spans="1:6">
      <c r="A38" s="183"/>
      <c r="B38" s="126" t="s">
        <v>56</v>
      </c>
      <c r="C38" s="135"/>
      <c r="D38" s="126" t="s">
        <v>57</v>
      </c>
      <c r="E38" s="135"/>
      <c r="F38" s="187"/>
    </row>
    <row r="39" s="114" customFormat="1" ht="19.9" customHeight="1" spans="1:6">
      <c r="A39" s="183"/>
      <c r="B39" s="184"/>
      <c r="C39" s="184"/>
      <c r="D39" s="126" t="s">
        <v>58</v>
      </c>
      <c r="E39" s="135"/>
      <c r="F39" s="187"/>
    </row>
    <row r="40" s="114" customFormat="1" ht="19.9" customHeight="1" spans="1:6">
      <c r="A40" s="185"/>
      <c r="B40" s="122" t="s">
        <v>59</v>
      </c>
      <c r="C40" s="131" t="str">
        <f>C36</f>
        <v>1,177,229.91</v>
      </c>
      <c r="D40" s="122" t="s">
        <v>60</v>
      </c>
      <c r="E40" s="131">
        <f>SUM(E36:E39)</f>
        <v>1177229.91</v>
      </c>
      <c r="F40" s="188"/>
    </row>
    <row r="41" s="114" customFormat="1" ht="8.5" customHeight="1" spans="1:6">
      <c r="A41" s="172"/>
      <c r="B41" s="172"/>
      <c r="C41" s="186"/>
      <c r="D41" s="186"/>
      <c r="E41" s="172"/>
      <c r="F41" s="18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94" customWidth="1"/>
    <col min="2" max="2" width="16.825" style="94" customWidth="1"/>
    <col min="3" max="3" width="31.7833333333333" style="94" customWidth="1"/>
    <col min="4" max="14" width="13" style="94" customWidth="1"/>
    <col min="15" max="15" width="1.53333333333333" style="94" customWidth="1"/>
    <col min="16" max="16" width="9.76666666666667" style="94" customWidth="1"/>
    <col min="17" max="16384" width="10" style="94"/>
  </cols>
  <sheetData>
    <row r="1" ht="25" customHeight="1" spans="1:15">
      <c r="A1" s="95"/>
      <c r="B1" s="2"/>
      <c r="C1" s="104"/>
      <c r="D1" s="178"/>
      <c r="E1" s="178"/>
      <c r="F1" s="178"/>
      <c r="G1" s="104"/>
      <c r="H1" s="104"/>
      <c r="I1" s="104"/>
      <c r="L1" s="104"/>
      <c r="M1" s="104"/>
      <c r="N1" s="105" t="s">
        <v>61</v>
      </c>
      <c r="O1" s="106"/>
    </row>
    <row r="2" ht="22.8" customHeight="1" spans="1:15">
      <c r="A2" s="95"/>
      <c r="B2" s="96" t="s">
        <v>62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106" t="s">
        <v>3</v>
      </c>
    </row>
    <row r="3" ht="19.55" customHeight="1" spans="1:15">
      <c r="A3" s="97"/>
      <c r="B3" s="98" t="s">
        <v>5</v>
      </c>
      <c r="C3" s="98"/>
      <c r="D3" s="97"/>
      <c r="E3" s="97"/>
      <c r="F3" s="159"/>
      <c r="G3" s="97"/>
      <c r="H3" s="159"/>
      <c r="I3" s="159"/>
      <c r="J3" s="159"/>
      <c r="K3" s="159"/>
      <c r="L3" s="159"/>
      <c r="M3" s="159"/>
      <c r="N3" s="107" t="s">
        <v>6</v>
      </c>
      <c r="O3" s="108"/>
    </row>
    <row r="4" ht="24.4" customHeight="1" spans="1:15">
      <c r="A4" s="99"/>
      <c r="B4" s="93" t="s">
        <v>9</v>
      </c>
      <c r="C4" s="93"/>
      <c r="D4" s="93" t="s">
        <v>63</v>
      </c>
      <c r="E4" s="93" t="s">
        <v>64</v>
      </c>
      <c r="F4" s="93" t="s">
        <v>65</v>
      </c>
      <c r="G4" s="93" t="s">
        <v>66</v>
      </c>
      <c r="H4" s="93" t="s">
        <v>67</v>
      </c>
      <c r="I4" s="93" t="s">
        <v>68</v>
      </c>
      <c r="J4" s="93" t="s">
        <v>69</v>
      </c>
      <c r="K4" s="93" t="s">
        <v>70</v>
      </c>
      <c r="L4" s="93" t="s">
        <v>71</v>
      </c>
      <c r="M4" s="93" t="s">
        <v>72</v>
      </c>
      <c r="N4" s="93" t="s">
        <v>73</v>
      </c>
      <c r="O4" s="110"/>
    </row>
    <row r="5" ht="24.4" customHeight="1" spans="1:15">
      <c r="A5" s="99"/>
      <c r="B5" s="93" t="s">
        <v>74</v>
      </c>
      <c r="C5" s="180" t="s">
        <v>75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110"/>
    </row>
    <row r="6" ht="24.4" customHeight="1" spans="1:15">
      <c r="A6" s="99"/>
      <c r="B6" s="93"/>
      <c r="C6" s="180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110"/>
    </row>
    <row r="7" ht="27" customHeight="1" spans="1:15">
      <c r="A7" s="100"/>
      <c r="B7" s="75"/>
      <c r="C7" s="75" t="s">
        <v>76</v>
      </c>
      <c r="D7" s="181" t="s">
        <v>12</v>
      </c>
      <c r="E7" s="83"/>
      <c r="F7" s="181" t="s">
        <v>12</v>
      </c>
      <c r="G7" s="83"/>
      <c r="H7" s="83"/>
      <c r="I7" s="83"/>
      <c r="J7" s="83"/>
      <c r="K7" s="83"/>
      <c r="L7" s="83"/>
      <c r="M7" s="83"/>
      <c r="N7" s="83"/>
      <c r="O7" s="111"/>
    </row>
    <row r="8" ht="27" customHeight="1" spans="1:15">
      <c r="A8" s="100"/>
      <c r="B8" s="92">
        <v>502005</v>
      </c>
      <c r="C8" s="112" t="s">
        <v>77</v>
      </c>
      <c r="D8" s="133" t="s">
        <v>78</v>
      </c>
      <c r="E8" s="83"/>
      <c r="F8" s="182">
        <v>161220</v>
      </c>
      <c r="G8" s="83"/>
      <c r="H8" s="83"/>
      <c r="I8" s="83"/>
      <c r="J8" s="83"/>
      <c r="K8" s="83"/>
      <c r="L8" s="83"/>
      <c r="M8" s="83"/>
      <c r="N8" s="83"/>
      <c r="O8" s="111"/>
    </row>
    <row r="9" ht="29" customHeight="1" spans="1:15">
      <c r="A9" s="100"/>
      <c r="B9" s="92">
        <v>502005</v>
      </c>
      <c r="C9" s="112" t="s">
        <v>79</v>
      </c>
      <c r="D9" s="133" t="s">
        <v>80</v>
      </c>
      <c r="E9" s="83"/>
      <c r="F9" s="133" t="s">
        <v>80</v>
      </c>
      <c r="G9" s="83"/>
      <c r="H9" s="83"/>
      <c r="I9" s="83"/>
      <c r="J9" s="83"/>
      <c r="K9" s="83"/>
      <c r="L9" s="83"/>
      <c r="M9" s="83"/>
      <c r="N9" s="83"/>
      <c r="O9" s="111"/>
    </row>
    <row r="10" ht="27" customHeight="1" spans="1:15">
      <c r="A10" s="100"/>
      <c r="B10" s="92">
        <v>502005</v>
      </c>
      <c r="C10" s="112" t="s">
        <v>81</v>
      </c>
      <c r="D10" s="133" t="s">
        <v>82</v>
      </c>
      <c r="E10" s="83"/>
      <c r="F10" s="133" t="s">
        <v>82</v>
      </c>
      <c r="G10" s="83"/>
      <c r="H10" s="83"/>
      <c r="I10" s="83"/>
      <c r="J10" s="83"/>
      <c r="K10" s="83"/>
      <c r="L10" s="83"/>
      <c r="M10" s="83"/>
      <c r="N10" s="83"/>
      <c r="O10" s="111"/>
    </row>
    <row r="11" ht="27" customHeight="1" spans="1:15">
      <c r="A11" s="100"/>
      <c r="B11" s="92">
        <v>502005</v>
      </c>
      <c r="C11" s="112" t="s">
        <v>83</v>
      </c>
      <c r="D11" s="133" t="s">
        <v>84</v>
      </c>
      <c r="E11" s="83"/>
      <c r="F11" s="133" t="s">
        <v>84</v>
      </c>
      <c r="G11" s="83"/>
      <c r="H11" s="83"/>
      <c r="I11" s="83"/>
      <c r="J11" s="83"/>
      <c r="K11" s="83"/>
      <c r="L11" s="83"/>
      <c r="M11" s="83"/>
      <c r="N11" s="83"/>
      <c r="O11" s="111"/>
    </row>
    <row r="12" ht="27" customHeight="1" spans="1:15">
      <c r="A12" s="100"/>
      <c r="B12" s="92">
        <v>502005</v>
      </c>
      <c r="C12" s="112" t="s">
        <v>85</v>
      </c>
      <c r="D12" s="133" t="s">
        <v>86</v>
      </c>
      <c r="E12" s="83"/>
      <c r="F12" s="133" t="s">
        <v>86</v>
      </c>
      <c r="G12" s="83"/>
      <c r="H12" s="83"/>
      <c r="I12" s="83"/>
      <c r="J12" s="83"/>
      <c r="K12" s="83"/>
      <c r="L12" s="83"/>
      <c r="M12" s="83"/>
      <c r="N12" s="83"/>
      <c r="O12" s="111"/>
    </row>
    <row r="13" ht="27" customHeight="1" spans="1:15">
      <c r="A13" s="100"/>
      <c r="B13" s="92">
        <v>502005</v>
      </c>
      <c r="C13" s="112" t="s">
        <v>87</v>
      </c>
      <c r="D13" s="133" t="s">
        <v>88</v>
      </c>
      <c r="E13" s="83"/>
      <c r="F13" s="133" t="s">
        <v>88</v>
      </c>
      <c r="G13" s="83"/>
      <c r="H13" s="83"/>
      <c r="I13" s="83"/>
      <c r="J13" s="83"/>
      <c r="K13" s="83"/>
      <c r="L13" s="83"/>
      <c r="M13" s="83"/>
      <c r="N13" s="83"/>
      <c r="O13" s="111"/>
    </row>
    <row r="14" ht="27" customHeight="1" spans="1:15">
      <c r="A14" s="100"/>
      <c r="B14" s="92">
        <v>502005</v>
      </c>
      <c r="C14" s="112" t="s">
        <v>89</v>
      </c>
      <c r="D14" s="133" t="s">
        <v>90</v>
      </c>
      <c r="E14" s="83"/>
      <c r="F14" s="133" t="s">
        <v>90</v>
      </c>
      <c r="G14" s="83"/>
      <c r="H14" s="83"/>
      <c r="I14" s="83"/>
      <c r="J14" s="83"/>
      <c r="K14" s="83"/>
      <c r="L14" s="83"/>
      <c r="M14" s="83"/>
      <c r="N14" s="83"/>
      <c r="O14" s="111"/>
    </row>
    <row r="15" ht="27" customHeight="1" spans="1:15">
      <c r="A15" s="100"/>
      <c r="B15" s="92">
        <v>502005</v>
      </c>
      <c r="C15" s="112" t="s">
        <v>91</v>
      </c>
      <c r="D15" s="133" t="s">
        <v>41</v>
      </c>
      <c r="E15" s="83"/>
      <c r="F15" s="133" t="s">
        <v>41</v>
      </c>
      <c r="G15" s="83"/>
      <c r="H15" s="83"/>
      <c r="I15" s="83"/>
      <c r="J15" s="83"/>
      <c r="K15" s="83"/>
      <c r="L15" s="83"/>
      <c r="M15" s="83"/>
      <c r="N15" s="83"/>
      <c r="O15" s="111"/>
    </row>
    <row r="16" ht="27" customHeight="1" spans="1:15">
      <c r="A16" s="100"/>
      <c r="B16" s="75"/>
      <c r="C16" s="75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111"/>
    </row>
    <row r="17" ht="27" customHeight="1" spans="1:15">
      <c r="A17" s="100"/>
      <c r="B17" s="75"/>
      <c r="C17" s="75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111"/>
    </row>
    <row r="18" ht="27" customHeight="1" spans="1:15">
      <c r="A18" s="100"/>
      <c r="B18" s="75"/>
      <c r="C18" s="75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111"/>
    </row>
    <row r="19" ht="27" customHeight="1" spans="1:15">
      <c r="A19" s="100"/>
      <c r="B19" s="75"/>
      <c r="C19" s="75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111"/>
    </row>
    <row r="20" ht="27" customHeight="1" spans="1:15">
      <c r="A20" s="100"/>
      <c r="B20" s="75"/>
      <c r="C20" s="75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111"/>
    </row>
    <row r="21" ht="27" customHeight="1" spans="1:15">
      <c r="A21" s="100"/>
      <c r="B21" s="75"/>
      <c r="C21" s="75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111"/>
    </row>
    <row r="22" ht="27" customHeight="1" spans="1:15">
      <c r="A22" s="100"/>
      <c r="B22" s="75"/>
      <c r="C22" s="75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111"/>
    </row>
    <row r="23" ht="27" customHeight="1" spans="1:15">
      <c r="A23" s="100"/>
      <c r="B23" s="75"/>
      <c r="C23" s="75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111"/>
    </row>
    <row r="24" ht="27" customHeight="1" spans="1:15">
      <c r="A24" s="100"/>
      <c r="B24" s="75"/>
      <c r="C24" s="75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111"/>
    </row>
    <row r="25" ht="27" customHeight="1" spans="1:15">
      <c r="A25" s="100"/>
      <c r="B25" s="75"/>
      <c r="C25" s="75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11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8" activePane="bottomLeft" state="frozen"/>
      <selection/>
      <selection pane="bottomLeft" activeCell="C21" sqref="C21"/>
    </sheetView>
  </sheetViews>
  <sheetFormatPr defaultColWidth="10" defaultRowHeight="13.5"/>
  <cols>
    <col min="1" max="1" width="1.53333333333333" style="94" customWidth="1"/>
    <col min="2" max="4" width="6.15833333333333" style="94" customWidth="1"/>
    <col min="5" max="5" width="16.825" style="94" customWidth="1"/>
    <col min="6" max="6" width="41.025" style="94" customWidth="1"/>
    <col min="7" max="10" width="16.4166666666667" style="94" customWidth="1"/>
    <col min="11" max="11" width="22.9333333333333" style="94" customWidth="1"/>
    <col min="12" max="12" width="1.53333333333333" style="94" customWidth="1"/>
    <col min="13" max="14" width="9.76666666666667" style="94" customWidth="1"/>
    <col min="15" max="16384" width="10" style="94"/>
  </cols>
  <sheetData>
    <row r="1" ht="25" customHeight="1" spans="1:12">
      <c r="A1" s="95"/>
      <c r="B1" s="2"/>
      <c r="C1" s="2"/>
      <c r="D1" s="2"/>
      <c r="E1" s="104"/>
      <c r="F1" s="104"/>
      <c r="G1" s="178"/>
      <c r="H1" s="178"/>
      <c r="I1" s="178"/>
      <c r="J1" s="178"/>
      <c r="K1" s="105" t="s">
        <v>92</v>
      </c>
      <c r="L1" s="106"/>
    </row>
    <row r="2" ht="22.8" customHeight="1" spans="1:12">
      <c r="A2" s="95"/>
      <c r="B2" s="96" t="s">
        <v>93</v>
      </c>
      <c r="C2" s="96"/>
      <c r="D2" s="96"/>
      <c r="E2" s="96"/>
      <c r="F2" s="96"/>
      <c r="G2" s="96"/>
      <c r="H2" s="96"/>
      <c r="I2" s="96"/>
      <c r="J2" s="96"/>
      <c r="K2" s="96"/>
      <c r="L2" s="106" t="s">
        <v>3</v>
      </c>
    </row>
    <row r="3" ht="19.55" customHeight="1" spans="1:12">
      <c r="A3" s="97"/>
      <c r="B3" s="98" t="s">
        <v>5</v>
      </c>
      <c r="C3" s="98"/>
      <c r="D3" s="98"/>
      <c r="E3" s="98"/>
      <c r="F3" s="98"/>
      <c r="G3" s="97"/>
      <c r="H3" s="97"/>
      <c r="I3" s="159"/>
      <c r="J3" s="159"/>
      <c r="K3" s="107" t="s">
        <v>6</v>
      </c>
      <c r="L3" s="108"/>
    </row>
    <row r="4" ht="24.4" customHeight="1" spans="1:12">
      <c r="A4" s="106"/>
      <c r="B4" s="75" t="s">
        <v>9</v>
      </c>
      <c r="C4" s="75"/>
      <c r="D4" s="75"/>
      <c r="E4" s="75"/>
      <c r="F4" s="75"/>
      <c r="G4" s="75" t="s">
        <v>63</v>
      </c>
      <c r="H4" s="75" t="s">
        <v>94</v>
      </c>
      <c r="I4" s="75" t="s">
        <v>95</v>
      </c>
      <c r="J4" s="75" t="s">
        <v>96</v>
      </c>
      <c r="K4" s="75" t="s">
        <v>97</v>
      </c>
      <c r="L4" s="109"/>
    </row>
    <row r="5" ht="24.4" customHeight="1" spans="1:12">
      <c r="A5" s="99"/>
      <c r="B5" s="75" t="s">
        <v>98</v>
      </c>
      <c r="C5" s="75"/>
      <c r="D5" s="75"/>
      <c r="E5" s="75" t="s">
        <v>74</v>
      </c>
      <c r="F5" s="75" t="s">
        <v>75</v>
      </c>
      <c r="G5" s="75"/>
      <c r="H5" s="75"/>
      <c r="I5" s="75"/>
      <c r="J5" s="75"/>
      <c r="K5" s="75"/>
      <c r="L5" s="109"/>
    </row>
    <row r="6" ht="24.4" customHeight="1" spans="1:12">
      <c r="A6" s="99"/>
      <c r="B6" s="75" t="s">
        <v>99</v>
      </c>
      <c r="C6" s="75" t="s">
        <v>100</v>
      </c>
      <c r="D6" s="75" t="s">
        <v>101</v>
      </c>
      <c r="E6" s="75"/>
      <c r="F6" s="75"/>
      <c r="G6" s="75"/>
      <c r="H6" s="75"/>
      <c r="I6" s="75"/>
      <c r="J6" s="75"/>
      <c r="K6" s="75"/>
      <c r="L6" s="110"/>
    </row>
    <row r="7" ht="27" customHeight="1" spans="1:12">
      <c r="A7" s="100"/>
      <c r="B7" s="75"/>
      <c r="C7" s="75"/>
      <c r="D7" s="75"/>
      <c r="E7" s="75"/>
      <c r="F7" s="75" t="s">
        <v>76</v>
      </c>
      <c r="G7" s="179" t="s">
        <v>12</v>
      </c>
      <c r="H7" s="179" t="s">
        <v>102</v>
      </c>
      <c r="I7" s="83">
        <v>30000</v>
      </c>
      <c r="J7" s="83"/>
      <c r="K7" s="83"/>
      <c r="L7" s="111"/>
    </row>
    <row r="8" ht="27" customHeight="1" spans="1:12">
      <c r="A8" s="100"/>
      <c r="B8" s="101">
        <v>208</v>
      </c>
      <c r="C8" s="101"/>
      <c r="D8" s="101"/>
      <c r="E8" s="92">
        <v>502005</v>
      </c>
      <c r="F8" s="112" t="s">
        <v>103</v>
      </c>
      <c r="G8" s="133" t="s">
        <v>27</v>
      </c>
      <c r="H8" s="133" t="s">
        <v>27</v>
      </c>
      <c r="I8" s="83">
        <v>30000</v>
      </c>
      <c r="J8" s="83"/>
      <c r="K8" s="83"/>
      <c r="L8" s="111"/>
    </row>
    <row r="9" ht="27" customHeight="1" spans="1:12">
      <c r="A9" s="100"/>
      <c r="B9" s="101">
        <v>208</v>
      </c>
      <c r="C9" s="101" t="s">
        <v>104</v>
      </c>
      <c r="D9" s="101"/>
      <c r="E9" s="92">
        <v>502005</v>
      </c>
      <c r="F9" s="112" t="s">
        <v>105</v>
      </c>
      <c r="G9" s="133" t="s">
        <v>106</v>
      </c>
      <c r="H9" s="133" t="s">
        <v>106</v>
      </c>
      <c r="I9" s="83"/>
      <c r="J9" s="83"/>
      <c r="K9" s="83"/>
      <c r="L9" s="111"/>
    </row>
    <row r="10" ht="27" customHeight="1" spans="1:12">
      <c r="A10" s="100"/>
      <c r="B10" s="101">
        <v>208</v>
      </c>
      <c r="C10" s="101" t="s">
        <v>104</v>
      </c>
      <c r="D10" s="101" t="s">
        <v>107</v>
      </c>
      <c r="E10" s="92">
        <v>502005</v>
      </c>
      <c r="F10" s="112" t="s">
        <v>77</v>
      </c>
      <c r="G10" s="133" t="s">
        <v>78</v>
      </c>
      <c r="H10" s="133" t="s">
        <v>78</v>
      </c>
      <c r="I10" s="83"/>
      <c r="J10" s="83"/>
      <c r="K10" s="83"/>
      <c r="L10" s="111"/>
    </row>
    <row r="11" ht="27" customHeight="1" spans="1:12">
      <c r="A11" s="100"/>
      <c r="B11" s="101" t="s">
        <v>108</v>
      </c>
      <c r="C11" s="101" t="s">
        <v>104</v>
      </c>
      <c r="D11" s="101" t="s">
        <v>109</v>
      </c>
      <c r="E11" s="92">
        <v>502005</v>
      </c>
      <c r="F11" s="112" t="s">
        <v>79</v>
      </c>
      <c r="G11" s="133" t="s">
        <v>80</v>
      </c>
      <c r="H11" s="133" t="s">
        <v>80</v>
      </c>
      <c r="I11" s="83"/>
      <c r="J11" s="83"/>
      <c r="K11" s="83"/>
      <c r="L11" s="111"/>
    </row>
    <row r="12" ht="27" customHeight="1" spans="1:12">
      <c r="A12" s="100"/>
      <c r="B12" s="101" t="s">
        <v>108</v>
      </c>
      <c r="C12" s="101" t="s">
        <v>110</v>
      </c>
      <c r="D12" s="101"/>
      <c r="E12" s="92">
        <v>502005</v>
      </c>
      <c r="F12" s="112" t="s">
        <v>111</v>
      </c>
      <c r="G12" s="133" t="s">
        <v>112</v>
      </c>
      <c r="H12" s="133" t="s">
        <v>112</v>
      </c>
      <c r="I12" s="83"/>
      <c r="J12" s="83"/>
      <c r="K12" s="83"/>
      <c r="L12" s="111"/>
    </row>
    <row r="13" ht="27" customHeight="1" spans="1:12">
      <c r="A13" s="100"/>
      <c r="B13" s="101" t="s">
        <v>108</v>
      </c>
      <c r="C13" s="101" t="s">
        <v>110</v>
      </c>
      <c r="D13" s="101" t="s">
        <v>113</v>
      </c>
      <c r="E13" s="92">
        <v>502005</v>
      </c>
      <c r="F13" s="112" t="s">
        <v>81</v>
      </c>
      <c r="G13" s="133" t="s">
        <v>82</v>
      </c>
      <c r="H13" s="133" t="s">
        <v>82</v>
      </c>
      <c r="I13" s="83"/>
      <c r="J13" s="83"/>
      <c r="K13" s="83"/>
      <c r="L13" s="111"/>
    </row>
    <row r="14" ht="27" customHeight="1" spans="1:12">
      <c r="A14" s="100"/>
      <c r="B14" s="101" t="s">
        <v>108</v>
      </c>
      <c r="C14" s="101" t="s">
        <v>110</v>
      </c>
      <c r="D14" s="101" t="s">
        <v>110</v>
      </c>
      <c r="E14" s="92">
        <v>502005</v>
      </c>
      <c r="F14" s="112" t="s">
        <v>83</v>
      </c>
      <c r="G14" s="133" t="s">
        <v>84</v>
      </c>
      <c r="H14" s="133" t="s">
        <v>84</v>
      </c>
      <c r="I14" s="83"/>
      <c r="J14" s="83"/>
      <c r="K14" s="83"/>
      <c r="L14" s="111"/>
    </row>
    <row r="15" ht="27" customHeight="1" spans="1:12">
      <c r="A15" s="100"/>
      <c r="B15" s="101" t="s">
        <v>114</v>
      </c>
      <c r="C15" s="101"/>
      <c r="D15" s="101"/>
      <c r="E15" s="92">
        <v>502005</v>
      </c>
      <c r="F15" s="112" t="s">
        <v>115</v>
      </c>
      <c r="G15" s="133" t="s">
        <v>30</v>
      </c>
      <c r="H15" s="133" t="s">
        <v>30</v>
      </c>
      <c r="I15" s="83"/>
      <c r="J15" s="83"/>
      <c r="K15" s="83"/>
      <c r="L15" s="111"/>
    </row>
    <row r="16" ht="27" customHeight="1" spans="1:12">
      <c r="A16" s="100"/>
      <c r="B16" s="101" t="s">
        <v>114</v>
      </c>
      <c r="C16" s="101" t="s">
        <v>116</v>
      </c>
      <c r="D16" s="101"/>
      <c r="E16" s="92">
        <v>502005</v>
      </c>
      <c r="F16" s="112" t="s">
        <v>117</v>
      </c>
      <c r="G16" s="133" t="s">
        <v>30</v>
      </c>
      <c r="H16" s="133" t="s">
        <v>30</v>
      </c>
      <c r="I16" s="83"/>
      <c r="J16" s="83"/>
      <c r="K16" s="83"/>
      <c r="L16" s="111"/>
    </row>
    <row r="17" ht="27" customHeight="1" spans="1:12">
      <c r="A17" s="100"/>
      <c r="B17" s="101" t="s">
        <v>114</v>
      </c>
      <c r="C17" s="101" t="s">
        <v>116</v>
      </c>
      <c r="D17" s="101" t="s">
        <v>113</v>
      </c>
      <c r="E17" s="92">
        <v>502005</v>
      </c>
      <c r="F17" s="112" t="s">
        <v>85</v>
      </c>
      <c r="G17" s="133" t="s">
        <v>86</v>
      </c>
      <c r="H17" s="133" t="s">
        <v>86</v>
      </c>
      <c r="I17" s="83"/>
      <c r="J17" s="83"/>
      <c r="K17" s="83"/>
      <c r="L17" s="111"/>
    </row>
    <row r="18" ht="27" customHeight="1" spans="1:12">
      <c r="A18" s="100"/>
      <c r="B18" s="101" t="s">
        <v>114</v>
      </c>
      <c r="C18" s="101" t="s">
        <v>116</v>
      </c>
      <c r="D18" s="101" t="s">
        <v>118</v>
      </c>
      <c r="E18" s="92">
        <v>502005</v>
      </c>
      <c r="F18" s="112" t="s">
        <v>87</v>
      </c>
      <c r="G18" s="133" t="s">
        <v>88</v>
      </c>
      <c r="H18" s="133" t="s">
        <v>88</v>
      </c>
      <c r="I18" s="83"/>
      <c r="J18" s="83"/>
      <c r="K18" s="83"/>
      <c r="L18" s="111"/>
    </row>
    <row r="19" ht="27" customHeight="1" spans="1:12">
      <c r="A19" s="100"/>
      <c r="B19" s="101" t="s">
        <v>114</v>
      </c>
      <c r="C19" s="101" t="s">
        <v>116</v>
      </c>
      <c r="D19" s="101" t="s">
        <v>119</v>
      </c>
      <c r="E19" s="92">
        <v>502005</v>
      </c>
      <c r="F19" s="112" t="s">
        <v>89</v>
      </c>
      <c r="G19" s="133" t="s">
        <v>90</v>
      </c>
      <c r="H19" s="133" t="s">
        <v>90</v>
      </c>
      <c r="I19" s="83"/>
      <c r="J19" s="83"/>
      <c r="K19" s="83"/>
      <c r="L19" s="111"/>
    </row>
    <row r="20" ht="27" customHeight="1" spans="1:12">
      <c r="A20" s="99"/>
      <c r="B20" s="101" t="s">
        <v>120</v>
      </c>
      <c r="C20" s="101"/>
      <c r="D20" s="101"/>
      <c r="E20" s="92">
        <v>502005</v>
      </c>
      <c r="F20" s="112" t="s">
        <v>121</v>
      </c>
      <c r="G20" s="133" t="s">
        <v>41</v>
      </c>
      <c r="H20" s="133" t="s">
        <v>41</v>
      </c>
      <c r="I20" s="84"/>
      <c r="J20" s="84"/>
      <c r="K20" s="84"/>
      <c r="L20" s="109"/>
    </row>
    <row r="21" ht="27" customHeight="1" spans="1:12">
      <c r="A21" s="99"/>
      <c r="B21" s="101" t="s">
        <v>120</v>
      </c>
      <c r="C21" s="101" t="s">
        <v>113</v>
      </c>
      <c r="D21" s="101"/>
      <c r="E21" s="92">
        <v>502005</v>
      </c>
      <c r="F21" s="112" t="s">
        <v>122</v>
      </c>
      <c r="G21" s="133" t="s">
        <v>41</v>
      </c>
      <c r="H21" s="133" t="s">
        <v>41</v>
      </c>
      <c r="I21" s="84"/>
      <c r="J21" s="84"/>
      <c r="K21" s="84"/>
      <c r="L21" s="109"/>
    </row>
    <row r="22" ht="27" customHeight="1" spans="1:12">
      <c r="A22" s="99"/>
      <c r="B22" s="101" t="s">
        <v>120</v>
      </c>
      <c r="C22" s="101" t="s">
        <v>113</v>
      </c>
      <c r="D22" s="101" t="s">
        <v>104</v>
      </c>
      <c r="E22" s="92">
        <v>502005</v>
      </c>
      <c r="F22" s="112" t="s">
        <v>91</v>
      </c>
      <c r="G22" s="133" t="s">
        <v>41</v>
      </c>
      <c r="H22" s="133" t="s">
        <v>41</v>
      </c>
      <c r="I22" s="84"/>
      <c r="J22" s="84"/>
      <c r="K22" s="84"/>
      <c r="L22" s="110"/>
    </row>
    <row r="23" ht="9.75" customHeight="1" spans="1:12">
      <c r="A23" s="102"/>
      <c r="B23" s="103"/>
      <c r="C23" s="103"/>
      <c r="D23" s="103"/>
      <c r="E23" s="103"/>
      <c r="F23" s="102"/>
      <c r="G23" s="102"/>
      <c r="H23" s="102"/>
      <c r="I23" s="102"/>
      <c r="J23" s="103"/>
      <c r="K23" s="103"/>
      <c r="L23" s="11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2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14" customWidth="1"/>
    <col min="2" max="2" width="33.3416666666667" style="114" customWidth="1"/>
    <col min="3" max="3" width="16.4083333333333" style="114" customWidth="1"/>
    <col min="4" max="4" width="33.3416666666667" style="114" customWidth="1"/>
    <col min="5" max="7" width="16.4083333333333" style="114" customWidth="1"/>
    <col min="8" max="8" width="18.2916666666667" style="114" customWidth="1"/>
    <col min="9" max="9" width="1.53333333333333" style="114" customWidth="1"/>
    <col min="10" max="11" width="9.76666666666667" style="114" customWidth="1"/>
    <col min="12" max="16384" width="10" style="114"/>
  </cols>
  <sheetData>
    <row r="1" s="114" customFormat="1" ht="14.2" customHeight="1" spans="1:9">
      <c r="A1" s="166"/>
      <c r="B1" s="115"/>
      <c r="C1" s="167"/>
      <c r="D1" s="167"/>
      <c r="E1" s="116"/>
      <c r="F1" s="116"/>
      <c r="G1" s="116"/>
      <c r="H1" s="173" t="s">
        <v>123</v>
      </c>
      <c r="I1" s="176" t="s">
        <v>3</v>
      </c>
    </row>
    <row r="2" s="114" customFormat="1" ht="19.9" customHeight="1" spans="1:9">
      <c r="A2" s="167"/>
      <c r="B2" s="168" t="s">
        <v>124</v>
      </c>
      <c r="C2" s="168"/>
      <c r="D2" s="168"/>
      <c r="E2" s="168"/>
      <c r="F2" s="168"/>
      <c r="G2" s="168"/>
      <c r="H2" s="168"/>
      <c r="I2" s="176"/>
    </row>
    <row r="3" s="114" customFormat="1" ht="17.05" customHeight="1" spans="1:9">
      <c r="A3" s="169"/>
      <c r="B3" s="120" t="s">
        <v>5</v>
      </c>
      <c r="C3" s="120"/>
      <c r="D3" s="143"/>
      <c r="E3" s="143"/>
      <c r="F3" s="143"/>
      <c r="G3" s="143"/>
      <c r="H3" s="174" t="s">
        <v>6</v>
      </c>
      <c r="I3" s="177"/>
    </row>
    <row r="4" s="114" customFormat="1" ht="21.35" customHeight="1" spans="1:9">
      <c r="A4" s="170"/>
      <c r="B4" s="122" t="s">
        <v>7</v>
      </c>
      <c r="C4" s="122"/>
      <c r="D4" s="122" t="s">
        <v>8</v>
      </c>
      <c r="E4" s="122"/>
      <c r="F4" s="122"/>
      <c r="G4" s="122"/>
      <c r="H4" s="122"/>
      <c r="I4" s="138"/>
    </row>
    <row r="5" s="114" customFormat="1" ht="21.35" customHeight="1" spans="1:9">
      <c r="A5" s="170"/>
      <c r="B5" s="122" t="s">
        <v>9</v>
      </c>
      <c r="C5" s="122" t="s">
        <v>10</v>
      </c>
      <c r="D5" s="122" t="s">
        <v>9</v>
      </c>
      <c r="E5" s="122" t="s">
        <v>63</v>
      </c>
      <c r="F5" s="122" t="s">
        <v>125</v>
      </c>
      <c r="G5" s="122" t="s">
        <v>126</v>
      </c>
      <c r="H5" s="122" t="s">
        <v>127</v>
      </c>
      <c r="I5" s="138"/>
    </row>
    <row r="6" s="114" customFormat="1" ht="19.9" customHeight="1" spans="1:9">
      <c r="A6" s="121"/>
      <c r="B6" s="126" t="s">
        <v>128</v>
      </c>
      <c r="C6" s="171" t="s">
        <v>12</v>
      </c>
      <c r="D6" s="126" t="s">
        <v>129</v>
      </c>
      <c r="E6" s="175">
        <f>E14+E16+E26</f>
        <v>1177229.91</v>
      </c>
      <c r="F6" s="135"/>
      <c r="G6" s="135"/>
      <c r="H6" s="135"/>
      <c r="I6" s="146"/>
    </row>
    <row r="7" s="114" customFormat="1" ht="19.9" customHeight="1" spans="1:9">
      <c r="A7" s="121"/>
      <c r="B7" s="132" t="s">
        <v>130</v>
      </c>
      <c r="C7" s="171" t="s">
        <v>12</v>
      </c>
      <c r="D7" s="132" t="s">
        <v>131</v>
      </c>
      <c r="E7" s="135"/>
      <c r="F7" s="135"/>
      <c r="G7" s="135"/>
      <c r="H7" s="135"/>
      <c r="I7" s="146"/>
    </row>
    <row r="8" s="114" customFormat="1" ht="19.9" customHeight="1" spans="1:9">
      <c r="A8" s="121"/>
      <c r="B8" s="132" t="s">
        <v>132</v>
      </c>
      <c r="C8" s="135"/>
      <c r="D8" s="132" t="s">
        <v>133</v>
      </c>
      <c r="E8" s="135"/>
      <c r="F8" s="135"/>
      <c r="G8" s="135"/>
      <c r="H8" s="135"/>
      <c r="I8" s="146"/>
    </row>
    <row r="9" s="114" customFormat="1" ht="19.9" customHeight="1" spans="1:9">
      <c r="A9" s="121"/>
      <c r="B9" s="132" t="s">
        <v>134</v>
      </c>
      <c r="C9" s="135"/>
      <c r="D9" s="132" t="s">
        <v>135</v>
      </c>
      <c r="E9" s="135"/>
      <c r="F9" s="135"/>
      <c r="G9" s="135"/>
      <c r="H9" s="135"/>
      <c r="I9" s="146"/>
    </row>
    <row r="10" s="114" customFormat="1" ht="19.9" customHeight="1" spans="1:9">
      <c r="A10" s="121"/>
      <c r="B10" s="126" t="s">
        <v>136</v>
      </c>
      <c r="C10" s="135"/>
      <c r="D10" s="132" t="s">
        <v>137</v>
      </c>
      <c r="E10" s="135"/>
      <c r="F10" s="135"/>
      <c r="G10" s="135"/>
      <c r="H10" s="135"/>
      <c r="I10" s="146"/>
    </row>
    <row r="11" s="114" customFormat="1" ht="19.9" customHeight="1" spans="1:9">
      <c r="A11" s="121"/>
      <c r="B11" s="132" t="s">
        <v>130</v>
      </c>
      <c r="C11" s="135"/>
      <c r="D11" s="132" t="s">
        <v>138</v>
      </c>
      <c r="E11" s="135"/>
      <c r="F11" s="135"/>
      <c r="G11" s="135"/>
      <c r="H11" s="135"/>
      <c r="I11" s="146"/>
    </row>
    <row r="12" s="114" customFormat="1" ht="19.9" customHeight="1" spans="1:9">
      <c r="A12" s="121"/>
      <c r="B12" s="132" t="s">
        <v>132</v>
      </c>
      <c r="C12" s="135"/>
      <c r="D12" s="132" t="s">
        <v>139</v>
      </c>
      <c r="E12" s="135"/>
      <c r="F12" s="135"/>
      <c r="G12" s="135"/>
      <c r="H12" s="135"/>
      <c r="I12" s="146"/>
    </row>
    <row r="13" s="114" customFormat="1" ht="19.9" customHeight="1" spans="1:9">
      <c r="A13" s="121"/>
      <c r="B13" s="132" t="s">
        <v>134</v>
      </c>
      <c r="C13" s="135"/>
      <c r="D13" s="132" t="s">
        <v>140</v>
      </c>
      <c r="E13" s="135"/>
      <c r="F13" s="135"/>
      <c r="G13" s="135"/>
      <c r="H13" s="135"/>
      <c r="I13" s="146"/>
    </row>
    <row r="14" s="114" customFormat="1" ht="19.9" customHeight="1" spans="1:9">
      <c r="A14" s="121"/>
      <c r="B14" s="132" t="s">
        <v>141</v>
      </c>
      <c r="C14" s="135"/>
      <c r="D14" s="132" t="s">
        <v>142</v>
      </c>
      <c r="E14" s="175" t="s">
        <v>27</v>
      </c>
      <c r="F14" s="135"/>
      <c r="G14" s="135"/>
      <c r="H14" s="135"/>
      <c r="I14" s="146"/>
    </row>
    <row r="15" s="114" customFormat="1" ht="19.9" customHeight="1" spans="1:9">
      <c r="A15" s="121"/>
      <c r="B15" s="132" t="s">
        <v>141</v>
      </c>
      <c r="C15" s="135"/>
      <c r="D15" s="132" t="s">
        <v>143</v>
      </c>
      <c r="E15" s="135"/>
      <c r="F15" s="135"/>
      <c r="G15" s="135"/>
      <c r="H15" s="135"/>
      <c r="I15" s="146"/>
    </row>
    <row r="16" s="114" customFormat="1" ht="19.9" customHeight="1" spans="1:9">
      <c r="A16" s="121"/>
      <c r="B16" s="132" t="s">
        <v>141</v>
      </c>
      <c r="C16" s="135"/>
      <c r="D16" s="132" t="s">
        <v>144</v>
      </c>
      <c r="E16" s="175" t="s">
        <v>30</v>
      </c>
      <c r="F16" s="135"/>
      <c r="G16" s="135"/>
      <c r="H16" s="135"/>
      <c r="I16" s="146"/>
    </row>
    <row r="17" s="114" customFormat="1" ht="19.9" customHeight="1" spans="1:9">
      <c r="A17" s="121"/>
      <c r="B17" s="132" t="s">
        <v>141</v>
      </c>
      <c r="C17" s="135"/>
      <c r="D17" s="132" t="s">
        <v>145</v>
      </c>
      <c r="E17" s="135"/>
      <c r="F17" s="135"/>
      <c r="G17" s="135"/>
      <c r="H17" s="135"/>
      <c r="I17" s="146"/>
    </row>
    <row r="18" s="114" customFormat="1" ht="19.9" customHeight="1" spans="1:9">
      <c r="A18" s="121"/>
      <c r="B18" s="132" t="s">
        <v>141</v>
      </c>
      <c r="C18" s="135"/>
      <c r="D18" s="132" t="s">
        <v>146</v>
      </c>
      <c r="E18" s="135"/>
      <c r="F18" s="135"/>
      <c r="G18" s="135"/>
      <c r="H18" s="135"/>
      <c r="I18" s="146"/>
    </row>
    <row r="19" s="114" customFormat="1" ht="19.9" customHeight="1" spans="1:9">
      <c r="A19" s="121"/>
      <c r="B19" s="132" t="s">
        <v>141</v>
      </c>
      <c r="C19" s="135"/>
      <c r="D19" s="132" t="s">
        <v>147</v>
      </c>
      <c r="E19" s="135"/>
      <c r="F19" s="135"/>
      <c r="G19" s="135"/>
      <c r="H19" s="135"/>
      <c r="I19" s="146"/>
    </row>
    <row r="20" s="114" customFormat="1" ht="19.9" customHeight="1" spans="1:9">
      <c r="A20" s="121"/>
      <c r="B20" s="132" t="s">
        <v>141</v>
      </c>
      <c r="C20" s="135"/>
      <c r="D20" s="132" t="s">
        <v>148</v>
      </c>
      <c r="E20" s="135"/>
      <c r="F20" s="135"/>
      <c r="G20" s="135"/>
      <c r="H20" s="135"/>
      <c r="I20" s="146"/>
    </row>
    <row r="21" s="114" customFormat="1" ht="19.9" customHeight="1" spans="1:9">
      <c r="A21" s="121"/>
      <c r="B21" s="132" t="s">
        <v>141</v>
      </c>
      <c r="C21" s="135"/>
      <c r="D21" s="132" t="s">
        <v>149</v>
      </c>
      <c r="E21" s="135"/>
      <c r="F21" s="135"/>
      <c r="G21" s="135"/>
      <c r="H21" s="135"/>
      <c r="I21" s="146"/>
    </row>
    <row r="22" s="114" customFormat="1" ht="19.9" customHeight="1" spans="1:9">
      <c r="A22" s="121"/>
      <c r="B22" s="132" t="s">
        <v>141</v>
      </c>
      <c r="C22" s="135"/>
      <c r="D22" s="132" t="s">
        <v>150</v>
      </c>
      <c r="E22" s="135"/>
      <c r="F22" s="135"/>
      <c r="G22" s="135"/>
      <c r="H22" s="135"/>
      <c r="I22" s="146"/>
    </row>
    <row r="23" s="114" customFormat="1" ht="19.9" customHeight="1" spans="1:9">
      <c r="A23" s="121"/>
      <c r="B23" s="132" t="s">
        <v>141</v>
      </c>
      <c r="C23" s="135"/>
      <c r="D23" s="132" t="s">
        <v>151</v>
      </c>
      <c r="E23" s="135"/>
      <c r="F23" s="135"/>
      <c r="G23" s="135"/>
      <c r="H23" s="135"/>
      <c r="I23" s="146"/>
    </row>
    <row r="24" s="114" customFormat="1" ht="19.9" customHeight="1" spans="1:9">
      <c r="A24" s="121"/>
      <c r="B24" s="132" t="s">
        <v>141</v>
      </c>
      <c r="C24" s="135"/>
      <c r="D24" s="132" t="s">
        <v>152</v>
      </c>
      <c r="E24" s="135"/>
      <c r="F24" s="135"/>
      <c r="G24" s="135"/>
      <c r="H24" s="135"/>
      <c r="I24" s="146"/>
    </row>
    <row r="25" s="114" customFormat="1" ht="19.9" customHeight="1" spans="1:9">
      <c r="A25" s="121"/>
      <c r="B25" s="132" t="s">
        <v>141</v>
      </c>
      <c r="C25" s="135"/>
      <c r="D25" s="132" t="s">
        <v>153</v>
      </c>
      <c r="E25" s="135"/>
      <c r="F25" s="135"/>
      <c r="G25" s="135"/>
      <c r="H25" s="135"/>
      <c r="I25" s="146"/>
    </row>
    <row r="26" s="114" customFormat="1" ht="19.9" customHeight="1" spans="1:9">
      <c r="A26" s="121"/>
      <c r="B26" s="132" t="s">
        <v>141</v>
      </c>
      <c r="C26" s="135"/>
      <c r="D26" s="132" t="s">
        <v>154</v>
      </c>
      <c r="E26" s="175" t="s">
        <v>41</v>
      </c>
      <c r="F26" s="135"/>
      <c r="G26" s="135"/>
      <c r="H26" s="135"/>
      <c r="I26" s="146"/>
    </row>
    <row r="27" s="114" customFormat="1" ht="19.9" customHeight="1" spans="1:9">
      <c r="A27" s="121"/>
      <c r="B27" s="132" t="s">
        <v>141</v>
      </c>
      <c r="C27" s="135"/>
      <c r="D27" s="132" t="s">
        <v>155</v>
      </c>
      <c r="E27" s="135"/>
      <c r="F27" s="135"/>
      <c r="G27" s="135"/>
      <c r="H27" s="135"/>
      <c r="I27" s="146"/>
    </row>
    <row r="28" s="114" customFormat="1" ht="19.9" customHeight="1" spans="1:9">
      <c r="A28" s="121"/>
      <c r="B28" s="132" t="s">
        <v>141</v>
      </c>
      <c r="C28" s="135"/>
      <c r="D28" s="132" t="s">
        <v>156</v>
      </c>
      <c r="E28" s="135"/>
      <c r="F28" s="135"/>
      <c r="G28" s="135"/>
      <c r="H28" s="135"/>
      <c r="I28" s="146"/>
    </row>
    <row r="29" s="114" customFormat="1" ht="19.9" customHeight="1" spans="1:9">
      <c r="A29" s="121"/>
      <c r="B29" s="132" t="s">
        <v>141</v>
      </c>
      <c r="C29" s="135"/>
      <c r="D29" s="132" t="s">
        <v>157</v>
      </c>
      <c r="E29" s="135"/>
      <c r="F29" s="135"/>
      <c r="G29" s="135"/>
      <c r="H29" s="135"/>
      <c r="I29" s="146"/>
    </row>
    <row r="30" s="114" customFormat="1" ht="19.9" customHeight="1" spans="1:9">
      <c r="A30" s="121"/>
      <c r="B30" s="132" t="s">
        <v>141</v>
      </c>
      <c r="C30" s="135"/>
      <c r="D30" s="132" t="s">
        <v>158</v>
      </c>
      <c r="E30" s="135"/>
      <c r="F30" s="135"/>
      <c r="G30" s="135"/>
      <c r="H30" s="135"/>
      <c r="I30" s="146"/>
    </row>
    <row r="31" s="114" customFormat="1" ht="19.9" customHeight="1" spans="1:9">
      <c r="A31" s="121"/>
      <c r="B31" s="132" t="s">
        <v>141</v>
      </c>
      <c r="C31" s="135"/>
      <c r="D31" s="132" t="s">
        <v>159</v>
      </c>
      <c r="E31" s="135"/>
      <c r="F31" s="135"/>
      <c r="G31" s="135"/>
      <c r="H31" s="135"/>
      <c r="I31" s="146"/>
    </row>
    <row r="32" s="114" customFormat="1" ht="19.9" customHeight="1" spans="1:9">
      <c r="A32" s="121"/>
      <c r="B32" s="132" t="s">
        <v>141</v>
      </c>
      <c r="C32" s="135"/>
      <c r="D32" s="132" t="s">
        <v>160</v>
      </c>
      <c r="E32" s="135"/>
      <c r="F32" s="135"/>
      <c r="G32" s="135"/>
      <c r="H32" s="135"/>
      <c r="I32" s="146"/>
    </row>
    <row r="33" s="114" customFormat="1" ht="19.9" customHeight="1" spans="1:9">
      <c r="A33" s="121"/>
      <c r="B33" s="132" t="s">
        <v>141</v>
      </c>
      <c r="C33" s="135"/>
      <c r="D33" s="132" t="s">
        <v>161</v>
      </c>
      <c r="E33" s="135"/>
      <c r="F33" s="135"/>
      <c r="G33" s="135"/>
      <c r="H33" s="135"/>
      <c r="I33" s="146"/>
    </row>
    <row r="34" s="114" customFormat="1" ht="19.9" customHeight="1" spans="1:9">
      <c r="A34" s="121"/>
      <c r="B34" s="132" t="s">
        <v>141</v>
      </c>
      <c r="C34" s="135"/>
      <c r="D34" s="132" t="s">
        <v>162</v>
      </c>
      <c r="E34" s="135"/>
      <c r="F34" s="135"/>
      <c r="G34" s="135"/>
      <c r="H34" s="135"/>
      <c r="I34" s="146"/>
    </row>
    <row r="35" s="114" customFormat="1" ht="8.5" customHeight="1" spans="1:9">
      <c r="A35" s="172"/>
      <c r="B35" s="172"/>
      <c r="C35" s="172"/>
      <c r="D35" s="123"/>
      <c r="E35" s="172"/>
      <c r="F35" s="172"/>
      <c r="G35" s="172"/>
      <c r="H35" s="172"/>
      <c r="I35" s="13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2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style="94" customWidth="1"/>
    <col min="2" max="2" width="5.875" style="94" customWidth="1"/>
    <col min="3" max="3" width="5.875" style="148" customWidth="1"/>
    <col min="4" max="4" width="11.625" style="94" customWidth="1"/>
    <col min="5" max="5" width="27.75" style="94" customWidth="1"/>
    <col min="6" max="6" width="15.625" style="94" customWidth="1"/>
    <col min="7" max="7" width="14.75" style="94" customWidth="1"/>
    <col min="8" max="8" width="15.5" style="94" customWidth="1"/>
    <col min="9" max="9" width="13.75" style="94" customWidth="1"/>
    <col min="10" max="10" width="10.125" style="94" customWidth="1"/>
    <col min="11" max="13" width="5.875" style="94" customWidth="1"/>
    <col min="14" max="16" width="7.25" style="94" customWidth="1"/>
    <col min="17" max="23" width="5.875" style="94" customWidth="1"/>
    <col min="24" max="26" width="7.25" style="94" customWidth="1"/>
    <col min="27" max="33" width="5.875" style="94" customWidth="1"/>
    <col min="34" max="39" width="7.25" style="94" customWidth="1"/>
    <col min="40" max="40" width="1.53333333333333" style="94" customWidth="1"/>
    <col min="41" max="42" width="9.76666666666667" style="94" customWidth="1"/>
    <col min="43" max="16384" width="10" style="94"/>
  </cols>
  <sheetData>
    <row r="1" ht="25" customHeight="1" spans="1:40">
      <c r="A1" s="149"/>
      <c r="B1" s="2"/>
      <c r="C1" s="150"/>
      <c r="D1" s="151"/>
      <c r="E1" s="151"/>
      <c r="F1" s="95"/>
      <c r="G1" s="95"/>
      <c r="H1" s="95"/>
      <c r="I1" s="151"/>
      <c r="J1" s="151"/>
      <c r="K1" s="95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62" t="s">
        <v>163</v>
      </c>
      <c r="AN1" s="163"/>
    </row>
    <row r="2" ht="22.8" customHeight="1" spans="1:40">
      <c r="A2" s="95"/>
      <c r="B2" s="96" t="s">
        <v>164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163"/>
    </row>
    <row r="3" ht="19.55" customHeight="1" spans="1:40">
      <c r="A3" s="97"/>
      <c r="B3" s="98" t="s">
        <v>5</v>
      </c>
      <c r="C3" s="107"/>
      <c r="D3" s="98"/>
      <c r="E3" s="98"/>
      <c r="F3" s="154"/>
      <c r="G3" s="97"/>
      <c r="H3" s="155"/>
      <c r="I3" s="154"/>
      <c r="J3" s="154"/>
      <c r="K3" s="159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5" t="s">
        <v>6</v>
      </c>
      <c r="AM3" s="155"/>
      <c r="AN3" s="164"/>
    </row>
    <row r="4" ht="24.4" customHeight="1" spans="1:40">
      <c r="A4" s="106"/>
      <c r="B4" s="93" t="s">
        <v>9</v>
      </c>
      <c r="C4" s="93"/>
      <c r="D4" s="93"/>
      <c r="E4" s="93"/>
      <c r="F4" s="93" t="s">
        <v>165</v>
      </c>
      <c r="G4" s="93" t="s">
        <v>166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167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168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165"/>
    </row>
    <row r="5" ht="24.4" customHeight="1" spans="1:40">
      <c r="A5" s="106"/>
      <c r="B5" s="93" t="s">
        <v>98</v>
      </c>
      <c r="C5" s="93"/>
      <c r="D5" s="93" t="s">
        <v>74</v>
      </c>
      <c r="E5" s="93" t="s">
        <v>75</v>
      </c>
      <c r="F5" s="93"/>
      <c r="G5" s="93" t="s">
        <v>63</v>
      </c>
      <c r="H5" s="93" t="s">
        <v>169</v>
      </c>
      <c r="I5" s="93"/>
      <c r="J5" s="93"/>
      <c r="K5" s="93" t="s">
        <v>170</v>
      </c>
      <c r="L5" s="93"/>
      <c r="M5" s="93"/>
      <c r="N5" s="93" t="s">
        <v>171</v>
      </c>
      <c r="O5" s="93"/>
      <c r="P5" s="93"/>
      <c r="Q5" s="93" t="s">
        <v>63</v>
      </c>
      <c r="R5" s="93" t="s">
        <v>169</v>
      </c>
      <c r="S5" s="93"/>
      <c r="T5" s="93"/>
      <c r="U5" s="93" t="s">
        <v>170</v>
      </c>
      <c r="V5" s="93"/>
      <c r="W5" s="93"/>
      <c r="X5" s="93" t="s">
        <v>171</v>
      </c>
      <c r="Y5" s="93"/>
      <c r="Z5" s="93"/>
      <c r="AA5" s="93" t="s">
        <v>63</v>
      </c>
      <c r="AB5" s="93" t="s">
        <v>169</v>
      </c>
      <c r="AC5" s="93"/>
      <c r="AD5" s="93"/>
      <c r="AE5" s="93" t="s">
        <v>170</v>
      </c>
      <c r="AF5" s="93"/>
      <c r="AG5" s="93"/>
      <c r="AH5" s="93" t="s">
        <v>171</v>
      </c>
      <c r="AI5" s="93"/>
      <c r="AJ5" s="93"/>
      <c r="AK5" s="93" t="s">
        <v>172</v>
      </c>
      <c r="AL5" s="93"/>
      <c r="AM5" s="93"/>
      <c r="AN5" s="165"/>
    </row>
    <row r="6" ht="39" customHeight="1" spans="1:40">
      <c r="A6" s="104"/>
      <c r="B6" s="93" t="s">
        <v>99</v>
      </c>
      <c r="C6" s="93" t="s">
        <v>100</v>
      </c>
      <c r="D6" s="93"/>
      <c r="E6" s="93"/>
      <c r="F6" s="93"/>
      <c r="G6" s="93"/>
      <c r="H6" s="93" t="s">
        <v>173</v>
      </c>
      <c r="I6" s="93" t="s">
        <v>94</v>
      </c>
      <c r="J6" s="93" t="s">
        <v>95</v>
      </c>
      <c r="K6" s="93" t="s">
        <v>173</v>
      </c>
      <c r="L6" s="93" t="s">
        <v>94</v>
      </c>
      <c r="M6" s="93" t="s">
        <v>95</v>
      </c>
      <c r="N6" s="93" t="s">
        <v>173</v>
      </c>
      <c r="O6" s="93" t="s">
        <v>174</v>
      </c>
      <c r="P6" s="93" t="s">
        <v>175</v>
      </c>
      <c r="Q6" s="93"/>
      <c r="R6" s="93" t="s">
        <v>173</v>
      </c>
      <c r="S6" s="93" t="s">
        <v>94</v>
      </c>
      <c r="T6" s="93" t="s">
        <v>95</v>
      </c>
      <c r="U6" s="93" t="s">
        <v>173</v>
      </c>
      <c r="V6" s="93" t="s">
        <v>94</v>
      </c>
      <c r="W6" s="93" t="s">
        <v>95</v>
      </c>
      <c r="X6" s="93" t="s">
        <v>173</v>
      </c>
      <c r="Y6" s="93" t="s">
        <v>174</v>
      </c>
      <c r="Z6" s="93" t="s">
        <v>175</v>
      </c>
      <c r="AA6" s="93"/>
      <c r="AB6" s="93" t="s">
        <v>173</v>
      </c>
      <c r="AC6" s="93" t="s">
        <v>94</v>
      </c>
      <c r="AD6" s="93" t="s">
        <v>95</v>
      </c>
      <c r="AE6" s="93" t="s">
        <v>173</v>
      </c>
      <c r="AF6" s="93" t="s">
        <v>94</v>
      </c>
      <c r="AG6" s="93" t="s">
        <v>95</v>
      </c>
      <c r="AH6" s="93" t="s">
        <v>173</v>
      </c>
      <c r="AI6" s="93" t="s">
        <v>174</v>
      </c>
      <c r="AJ6" s="93" t="s">
        <v>175</v>
      </c>
      <c r="AK6" s="93" t="s">
        <v>173</v>
      </c>
      <c r="AL6" s="93" t="s">
        <v>174</v>
      </c>
      <c r="AM6" s="93" t="s">
        <v>175</v>
      </c>
      <c r="AN6" s="165"/>
    </row>
    <row r="7" ht="22.8" customHeight="1" spans="1:40">
      <c r="A7" s="106"/>
      <c r="B7" s="75"/>
      <c r="C7" s="75"/>
      <c r="D7" s="75"/>
      <c r="E7" s="75" t="s">
        <v>76</v>
      </c>
      <c r="F7" s="83">
        <f>SUM(F8:F31)</f>
        <v>1177229.91</v>
      </c>
      <c r="G7" s="83">
        <f>SUM(G8:G31)</f>
        <v>1177229.91</v>
      </c>
      <c r="H7" s="83">
        <f>SUM(H8:H31)</f>
        <v>1177229.91</v>
      </c>
      <c r="I7" s="83">
        <f>SUM(I8:I31)</f>
        <v>1147229.91</v>
      </c>
      <c r="J7" s="83">
        <v>30000</v>
      </c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165"/>
    </row>
    <row r="8" ht="46" customHeight="1" spans="1:40">
      <c r="A8" s="106"/>
      <c r="B8" s="152">
        <v>301</v>
      </c>
      <c r="C8" s="101" t="s">
        <v>104</v>
      </c>
      <c r="D8" s="92">
        <v>502005</v>
      </c>
      <c r="E8" s="156" t="s">
        <v>176</v>
      </c>
      <c r="F8" s="84">
        <v>202308</v>
      </c>
      <c r="G8" s="84">
        <v>202308</v>
      </c>
      <c r="H8" s="84">
        <v>202308</v>
      </c>
      <c r="I8" s="84">
        <v>202308</v>
      </c>
      <c r="J8" s="84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165"/>
    </row>
    <row r="9" ht="22.8" customHeight="1" spans="1:40">
      <c r="A9" s="106"/>
      <c r="B9" s="152">
        <v>301</v>
      </c>
      <c r="C9" s="101" t="s">
        <v>113</v>
      </c>
      <c r="D9" s="92">
        <v>502005</v>
      </c>
      <c r="E9" s="156" t="s">
        <v>177</v>
      </c>
      <c r="F9" s="84">
        <v>31428</v>
      </c>
      <c r="G9" s="84">
        <v>31428</v>
      </c>
      <c r="H9" s="84">
        <v>31428</v>
      </c>
      <c r="I9" s="84">
        <v>31428</v>
      </c>
      <c r="J9" s="84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165"/>
    </row>
    <row r="10" ht="22.8" customHeight="1" spans="1:40">
      <c r="A10" s="106"/>
      <c r="B10" s="152">
        <v>301</v>
      </c>
      <c r="C10" s="101" t="s">
        <v>178</v>
      </c>
      <c r="D10" s="92">
        <v>502005</v>
      </c>
      <c r="E10" s="156" t="s">
        <v>179</v>
      </c>
      <c r="F10" s="84">
        <v>380600</v>
      </c>
      <c r="G10" s="84">
        <v>380600</v>
      </c>
      <c r="H10" s="84">
        <v>380600</v>
      </c>
      <c r="I10" s="84">
        <v>380600</v>
      </c>
      <c r="J10" s="84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165"/>
    </row>
    <row r="11" ht="22.8" customHeight="1" spans="1:40">
      <c r="A11" s="106"/>
      <c r="B11" s="152">
        <v>301</v>
      </c>
      <c r="C11" s="101" t="s">
        <v>180</v>
      </c>
      <c r="D11" s="92">
        <v>502005</v>
      </c>
      <c r="E11" s="156" t="s">
        <v>181</v>
      </c>
      <c r="F11" s="84">
        <v>98293.76</v>
      </c>
      <c r="G11" s="84">
        <v>98293.76</v>
      </c>
      <c r="H11" s="84">
        <v>98293.76</v>
      </c>
      <c r="I11" s="84">
        <v>98293.76</v>
      </c>
      <c r="J11" s="84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165"/>
    </row>
    <row r="12" ht="22.8" customHeight="1" spans="1:40">
      <c r="A12" s="106"/>
      <c r="B12" s="152">
        <v>301</v>
      </c>
      <c r="C12" s="101" t="s">
        <v>182</v>
      </c>
      <c r="D12" s="92">
        <v>502005</v>
      </c>
      <c r="E12" s="156" t="s">
        <v>183</v>
      </c>
      <c r="F12" s="84">
        <v>47303.87</v>
      </c>
      <c r="G12" s="84">
        <v>47303.87</v>
      </c>
      <c r="H12" s="84">
        <v>47303.87</v>
      </c>
      <c r="I12" s="84">
        <v>47303.87</v>
      </c>
      <c r="J12" s="84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165"/>
    </row>
    <row r="13" ht="22.8" customHeight="1" spans="1:40">
      <c r="A13" s="106"/>
      <c r="B13" s="152">
        <v>301</v>
      </c>
      <c r="C13" s="101" t="s">
        <v>116</v>
      </c>
      <c r="D13" s="92">
        <v>502005</v>
      </c>
      <c r="E13" s="156" t="s">
        <v>184</v>
      </c>
      <c r="F13" s="84">
        <v>13343.36</v>
      </c>
      <c r="G13" s="84">
        <v>13343.36</v>
      </c>
      <c r="H13" s="84">
        <v>13343.36</v>
      </c>
      <c r="I13" s="84">
        <v>13343.36</v>
      </c>
      <c r="J13" s="84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165"/>
    </row>
    <row r="14" ht="22.8" customHeight="1" spans="1:40">
      <c r="A14" s="106"/>
      <c r="B14" s="152">
        <v>301</v>
      </c>
      <c r="C14" s="101" t="s">
        <v>107</v>
      </c>
      <c r="D14" s="92">
        <v>502005</v>
      </c>
      <c r="E14" s="156" t="s">
        <v>185</v>
      </c>
      <c r="F14" s="84">
        <v>8600.7</v>
      </c>
      <c r="G14" s="84">
        <v>8600.7</v>
      </c>
      <c r="H14" s="84">
        <v>8600.7</v>
      </c>
      <c r="I14" s="84">
        <v>8600.7</v>
      </c>
      <c r="J14" s="84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165"/>
    </row>
    <row r="15" ht="22.8" customHeight="1" spans="1:40">
      <c r="A15" s="106"/>
      <c r="B15" s="152">
        <v>301</v>
      </c>
      <c r="C15" s="101" t="s">
        <v>186</v>
      </c>
      <c r="D15" s="92">
        <v>502005</v>
      </c>
      <c r="E15" s="156" t="s">
        <v>91</v>
      </c>
      <c r="F15" s="84">
        <v>73720.32</v>
      </c>
      <c r="G15" s="84">
        <v>73720.32</v>
      </c>
      <c r="H15" s="84">
        <v>73720.32</v>
      </c>
      <c r="I15" s="84">
        <v>73720.32</v>
      </c>
      <c r="J15" s="84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165"/>
    </row>
    <row r="16" ht="22.8" customHeight="1" spans="1:40">
      <c r="A16" s="106"/>
      <c r="B16" s="152">
        <v>301</v>
      </c>
      <c r="C16" s="101" t="s">
        <v>119</v>
      </c>
      <c r="D16" s="92">
        <v>502005</v>
      </c>
      <c r="E16" s="156" t="s">
        <v>187</v>
      </c>
      <c r="F16" s="84">
        <v>131220</v>
      </c>
      <c r="G16" s="84">
        <v>131220</v>
      </c>
      <c r="H16" s="84">
        <v>131220</v>
      </c>
      <c r="I16" s="84">
        <v>131220</v>
      </c>
      <c r="J16" s="84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165"/>
    </row>
    <row r="17" ht="22.8" customHeight="1" spans="1:40">
      <c r="A17" s="106"/>
      <c r="B17" s="152">
        <v>302</v>
      </c>
      <c r="C17" s="153" t="s">
        <v>104</v>
      </c>
      <c r="D17" s="92">
        <v>502005</v>
      </c>
      <c r="E17" s="156" t="s">
        <v>188</v>
      </c>
      <c r="F17" s="84">
        <v>30000</v>
      </c>
      <c r="G17" s="84">
        <v>30000</v>
      </c>
      <c r="H17" s="84">
        <v>30000</v>
      </c>
      <c r="I17" s="84">
        <v>15000</v>
      </c>
      <c r="J17" s="84">
        <v>15000</v>
      </c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165"/>
    </row>
    <row r="18" ht="27" customHeight="1" spans="1:40">
      <c r="A18" s="106"/>
      <c r="B18" s="152">
        <v>302</v>
      </c>
      <c r="C18" s="153" t="s">
        <v>110</v>
      </c>
      <c r="D18" s="92">
        <v>502005</v>
      </c>
      <c r="E18" s="156" t="s">
        <v>189</v>
      </c>
      <c r="F18" s="84">
        <v>3500</v>
      </c>
      <c r="G18" s="84">
        <v>3500</v>
      </c>
      <c r="H18" s="84">
        <v>3500</v>
      </c>
      <c r="I18" s="84">
        <v>3500</v>
      </c>
      <c r="J18" s="84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165"/>
    </row>
    <row r="19" ht="27" customHeight="1" spans="1:40">
      <c r="A19" s="102"/>
      <c r="B19" s="152">
        <v>302</v>
      </c>
      <c r="C19" s="153" t="s">
        <v>190</v>
      </c>
      <c r="D19" s="92">
        <v>502005</v>
      </c>
      <c r="E19" s="157" t="s">
        <v>191</v>
      </c>
      <c r="F19" s="84">
        <v>11430</v>
      </c>
      <c r="G19" s="84">
        <v>11430</v>
      </c>
      <c r="H19" s="84">
        <v>11430</v>
      </c>
      <c r="I19" s="84">
        <v>11430</v>
      </c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23"/>
    </row>
    <row r="20" ht="27" customHeight="1" spans="2:39">
      <c r="B20" s="152">
        <v>302</v>
      </c>
      <c r="C20" s="153" t="s">
        <v>178</v>
      </c>
      <c r="D20" s="92">
        <v>502005</v>
      </c>
      <c r="E20" s="157" t="s">
        <v>192</v>
      </c>
      <c r="F20" s="84">
        <v>3500</v>
      </c>
      <c r="G20" s="84">
        <v>3500</v>
      </c>
      <c r="H20" s="84">
        <v>3500</v>
      </c>
      <c r="I20" s="84">
        <v>3500</v>
      </c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1"/>
      <c r="AL20" s="161"/>
      <c r="AM20" s="161"/>
    </row>
    <row r="21" ht="27" customHeight="1" spans="2:39">
      <c r="B21" s="152">
        <v>302</v>
      </c>
      <c r="C21" s="153" t="s">
        <v>193</v>
      </c>
      <c r="D21" s="92">
        <v>502005</v>
      </c>
      <c r="E21" s="157" t="s">
        <v>194</v>
      </c>
      <c r="F21" s="84">
        <v>2000</v>
      </c>
      <c r="G21" s="84">
        <v>2000</v>
      </c>
      <c r="H21" s="84">
        <v>2000</v>
      </c>
      <c r="I21" s="84">
        <v>2000</v>
      </c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</row>
    <row r="22" ht="27" customHeight="1" spans="2:39">
      <c r="B22" s="152">
        <v>302</v>
      </c>
      <c r="C22" s="153" t="s">
        <v>116</v>
      </c>
      <c r="D22" s="92">
        <v>502005</v>
      </c>
      <c r="E22" s="157" t="s">
        <v>195</v>
      </c>
      <c r="F22" s="84">
        <v>12000</v>
      </c>
      <c r="G22" s="84">
        <v>12000</v>
      </c>
      <c r="H22" s="84">
        <v>12000</v>
      </c>
      <c r="I22" s="84">
        <v>12000</v>
      </c>
      <c r="J22" s="161"/>
      <c r="K22" s="161"/>
      <c r="L22" s="161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1"/>
      <c r="AL22" s="161"/>
      <c r="AM22" s="161"/>
    </row>
    <row r="23" ht="27" customHeight="1" spans="2:39">
      <c r="B23" s="152">
        <v>302</v>
      </c>
      <c r="C23" s="153" t="s">
        <v>186</v>
      </c>
      <c r="D23" s="92">
        <v>502005</v>
      </c>
      <c r="E23" s="157" t="s">
        <v>196</v>
      </c>
      <c r="F23" s="84">
        <v>16000</v>
      </c>
      <c r="G23" s="84">
        <v>16000</v>
      </c>
      <c r="H23" s="84">
        <v>16000</v>
      </c>
      <c r="I23" s="84">
        <v>1000</v>
      </c>
      <c r="J23" s="84">
        <v>15000</v>
      </c>
      <c r="K23" s="161"/>
      <c r="L23" s="161"/>
      <c r="M23" s="161"/>
      <c r="N23" s="161"/>
      <c r="O23" s="161"/>
      <c r="P23" s="161"/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</row>
    <row r="24" ht="27" customHeight="1" spans="2:39">
      <c r="B24" s="152">
        <v>302</v>
      </c>
      <c r="C24" s="153" t="s">
        <v>197</v>
      </c>
      <c r="D24" s="92">
        <v>502005</v>
      </c>
      <c r="E24" s="157" t="s">
        <v>198</v>
      </c>
      <c r="F24" s="84">
        <v>570</v>
      </c>
      <c r="G24" s="84">
        <v>570</v>
      </c>
      <c r="H24" s="84">
        <v>570</v>
      </c>
      <c r="I24" s="84">
        <v>570</v>
      </c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  <c r="AM24" s="161"/>
    </row>
    <row r="25" ht="27" customHeight="1" spans="2:39">
      <c r="B25" s="152">
        <v>302</v>
      </c>
      <c r="C25" s="153" t="s">
        <v>199</v>
      </c>
      <c r="D25" s="92">
        <v>502005</v>
      </c>
      <c r="E25" s="157" t="s">
        <v>200</v>
      </c>
      <c r="F25" s="84">
        <v>1023</v>
      </c>
      <c r="G25" s="84">
        <v>1023</v>
      </c>
      <c r="H25" s="84">
        <v>1023</v>
      </c>
      <c r="I25" s="84">
        <v>1023</v>
      </c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</row>
    <row r="26" ht="27" customHeight="1" spans="2:39">
      <c r="B26" s="152">
        <v>302</v>
      </c>
      <c r="C26" s="153" t="s">
        <v>201</v>
      </c>
      <c r="D26" s="92">
        <v>502005</v>
      </c>
      <c r="E26" s="157" t="s">
        <v>202</v>
      </c>
      <c r="F26" s="84">
        <v>12286.72</v>
      </c>
      <c r="G26" s="84">
        <v>12286.72</v>
      </c>
      <c r="H26" s="84">
        <v>12286.72</v>
      </c>
      <c r="I26" s="84">
        <v>12286.72</v>
      </c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  <c r="AM26" s="161"/>
    </row>
    <row r="27" ht="27" customHeight="1" spans="2:39">
      <c r="B27" s="152">
        <v>302</v>
      </c>
      <c r="C27" s="153" t="s">
        <v>203</v>
      </c>
      <c r="D27" s="92">
        <v>502005</v>
      </c>
      <c r="E27" s="157" t="s">
        <v>204</v>
      </c>
      <c r="F27" s="84">
        <v>6069.24</v>
      </c>
      <c r="G27" s="84">
        <v>6069.24</v>
      </c>
      <c r="H27" s="84">
        <v>6069.24</v>
      </c>
      <c r="I27" s="84">
        <v>6069.24</v>
      </c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  <c r="AM27" s="161"/>
    </row>
    <row r="28" ht="27" customHeight="1" spans="2:39">
      <c r="B28" s="152">
        <v>302</v>
      </c>
      <c r="C28" s="153" t="s">
        <v>205</v>
      </c>
      <c r="D28" s="92">
        <v>502005</v>
      </c>
      <c r="E28" s="157" t="s">
        <v>206</v>
      </c>
      <c r="F28" s="84">
        <v>11340</v>
      </c>
      <c r="G28" s="84">
        <v>11340</v>
      </c>
      <c r="H28" s="84">
        <v>11340</v>
      </c>
      <c r="I28" s="84">
        <v>11340</v>
      </c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</row>
    <row r="29" ht="27" customHeight="1" spans="2:39">
      <c r="B29" s="152">
        <v>302</v>
      </c>
      <c r="C29" s="153" t="s">
        <v>119</v>
      </c>
      <c r="D29" s="92">
        <v>502005</v>
      </c>
      <c r="E29" s="157" t="s">
        <v>207</v>
      </c>
      <c r="F29" s="84">
        <v>20207.16</v>
      </c>
      <c r="G29" s="84">
        <v>20207.16</v>
      </c>
      <c r="H29" s="84">
        <v>20207.16</v>
      </c>
      <c r="I29" s="84">
        <v>20207.16</v>
      </c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</row>
    <row r="30" ht="27" customHeight="1" spans="2:39">
      <c r="B30" s="152">
        <v>303</v>
      </c>
      <c r="C30" s="153" t="s">
        <v>110</v>
      </c>
      <c r="D30" s="92">
        <v>502005</v>
      </c>
      <c r="E30" s="157" t="s">
        <v>208</v>
      </c>
      <c r="F30" s="84">
        <v>55206</v>
      </c>
      <c r="G30" s="84">
        <v>55206</v>
      </c>
      <c r="H30" s="84">
        <v>55206</v>
      </c>
      <c r="I30" s="84">
        <v>55206</v>
      </c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</row>
    <row r="31" ht="27" customHeight="1" spans="2:39">
      <c r="B31" s="152">
        <v>303</v>
      </c>
      <c r="C31" s="153" t="s">
        <v>178</v>
      </c>
      <c r="D31" s="92">
        <v>502005</v>
      </c>
      <c r="E31" s="157" t="s">
        <v>209</v>
      </c>
      <c r="F31" s="84">
        <v>5279.78</v>
      </c>
      <c r="G31" s="84">
        <v>5279.78</v>
      </c>
      <c r="H31" s="84">
        <v>5279.78</v>
      </c>
      <c r="I31" s="84">
        <v>5279.78</v>
      </c>
      <c r="J31" s="161"/>
      <c r="K31" s="161"/>
      <c r="L31" s="161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</row>
    <row r="32" spans="6:39"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3333333333333" style="114" customWidth="1"/>
    <col min="2" max="4" width="6.15" style="114" customWidth="1"/>
    <col min="5" max="5" width="16.825" style="114" customWidth="1"/>
    <col min="6" max="6" width="41.0333333333333" style="114" customWidth="1"/>
    <col min="7" max="7" width="16.4083333333333" style="114" customWidth="1"/>
    <col min="8" max="8" width="16.625" style="114" customWidth="1"/>
    <col min="9" max="9" width="16.4083333333333" style="114" customWidth="1"/>
    <col min="10" max="10" width="1.53333333333333" style="114" customWidth="1"/>
    <col min="11" max="11" width="9.76666666666667" style="114" customWidth="1"/>
    <col min="12" max="16384" width="10" style="114"/>
  </cols>
  <sheetData>
    <row r="1" s="114" customFormat="1" ht="14.3" customHeight="1" spans="1:10">
      <c r="A1" s="117"/>
      <c r="B1" s="115"/>
      <c r="C1" s="115"/>
      <c r="D1" s="115"/>
      <c r="E1" s="116"/>
      <c r="F1" s="116"/>
      <c r="G1" s="142" t="s">
        <v>210</v>
      </c>
      <c r="H1" s="142"/>
      <c r="I1" s="142"/>
      <c r="J1" s="145"/>
    </row>
    <row r="2" s="114" customFormat="1" ht="19.9" customHeight="1" spans="1:10">
      <c r="A2" s="117"/>
      <c r="B2" s="118" t="s">
        <v>211</v>
      </c>
      <c r="C2" s="118"/>
      <c r="D2" s="118"/>
      <c r="E2" s="118"/>
      <c r="F2" s="118"/>
      <c r="G2" s="118"/>
      <c r="H2" s="118"/>
      <c r="I2" s="118"/>
      <c r="J2" s="145" t="s">
        <v>3</v>
      </c>
    </row>
    <row r="3" s="114" customFormat="1" ht="17.05" customHeight="1" spans="1:10">
      <c r="A3" s="119"/>
      <c r="B3" s="120" t="s">
        <v>5</v>
      </c>
      <c r="C3" s="120"/>
      <c r="D3" s="120"/>
      <c r="E3" s="120"/>
      <c r="F3" s="120"/>
      <c r="G3" s="119"/>
      <c r="H3" s="143"/>
      <c r="I3" s="130" t="s">
        <v>6</v>
      </c>
      <c r="J3" s="145"/>
    </row>
    <row r="4" s="114" customFormat="1" ht="21.35" customHeight="1" spans="1:10">
      <c r="A4" s="123"/>
      <c r="B4" s="122" t="s">
        <v>9</v>
      </c>
      <c r="C4" s="122"/>
      <c r="D4" s="122"/>
      <c r="E4" s="122"/>
      <c r="F4" s="122"/>
      <c r="G4" s="122" t="s">
        <v>63</v>
      </c>
      <c r="H4" s="144" t="s">
        <v>212</v>
      </c>
      <c r="I4" s="144" t="s">
        <v>168</v>
      </c>
      <c r="J4" s="138"/>
    </row>
    <row r="5" s="114" customFormat="1" ht="21.35" customHeight="1" spans="1:10">
      <c r="A5" s="123"/>
      <c r="B5" s="122" t="s">
        <v>98</v>
      </c>
      <c r="C5" s="122"/>
      <c r="D5" s="122"/>
      <c r="E5" s="122" t="s">
        <v>74</v>
      </c>
      <c r="F5" s="122" t="s">
        <v>75</v>
      </c>
      <c r="G5" s="122"/>
      <c r="H5" s="144"/>
      <c r="I5" s="144"/>
      <c r="J5" s="138"/>
    </row>
    <row r="6" s="114" customFormat="1" ht="21.35" customHeight="1" spans="1:10">
      <c r="A6" s="140"/>
      <c r="B6" s="122" t="s">
        <v>99</v>
      </c>
      <c r="C6" s="122" t="s">
        <v>100</v>
      </c>
      <c r="D6" s="122" t="s">
        <v>101</v>
      </c>
      <c r="E6" s="122"/>
      <c r="F6" s="122"/>
      <c r="G6" s="122"/>
      <c r="H6" s="144"/>
      <c r="I6" s="144"/>
      <c r="J6" s="146"/>
    </row>
    <row r="7" s="114" customFormat="1" ht="19.9" customHeight="1" spans="1:10">
      <c r="A7" s="141"/>
      <c r="B7" s="122"/>
      <c r="C7" s="122"/>
      <c r="D7" s="122"/>
      <c r="E7" s="122"/>
      <c r="F7" s="122" t="s">
        <v>76</v>
      </c>
      <c r="G7" s="131">
        <f>G8+G15+G20</f>
        <v>1177229.91</v>
      </c>
      <c r="H7" s="131">
        <f>H8+H15+H20</f>
        <v>1177229.91</v>
      </c>
      <c r="I7" s="131"/>
      <c r="J7" s="147"/>
    </row>
    <row r="8" s="114" customFormat="1" ht="19.9" customHeight="1" spans="1:10">
      <c r="A8" s="140"/>
      <c r="B8" s="101">
        <v>208</v>
      </c>
      <c r="C8" s="101"/>
      <c r="D8" s="101"/>
      <c r="E8" s="92">
        <v>502005</v>
      </c>
      <c r="F8" s="112" t="s">
        <v>103</v>
      </c>
      <c r="G8" s="133" t="s">
        <v>27</v>
      </c>
      <c r="H8" s="133" t="s">
        <v>27</v>
      </c>
      <c r="I8" s="135"/>
      <c r="J8" s="145"/>
    </row>
    <row r="9" s="114" customFormat="1" ht="19.9" customHeight="1" spans="1:10">
      <c r="A9" s="140"/>
      <c r="B9" s="101">
        <v>208</v>
      </c>
      <c r="C9" s="101" t="s">
        <v>104</v>
      </c>
      <c r="D9" s="101"/>
      <c r="E9" s="92">
        <v>502005</v>
      </c>
      <c r="F9" s="112" t="s">
        <v>105</v>
      </c>
      <c r="G9" s="133" t="s">
        <v>106</v>
      </c>
      <c r="H9" s="133" t="s">
        <v>106</v>
      </c>
      <c r="I9" s="135"/>
      <c r="J9" s="145"/>
    </row>
    <row r="10" s="114" customFormat="1" ht="19.9" customHeight="1" spans="1:10">
      <c r="A10" s="140"/>
      <c r="B10" s="101">
        <v>208</v>
      </c>
      <c r="C10" s="101" t="s">
        <v>104</v>
      </c>
      <c r="D10" s="101" t="s">
        <v>107</v>
      </c>
      <c r="E10" s="92">
        <v>502005</v>
      </c>
      <c r="F10" s="112" t="s">
        <v>77</v>
      </c>
      <c r="G10" s="133" t="s">
        <v>78</v>
      </c>
      <c r="H10" s="133" t="s">
        <v>78</v>
      </c>
      <c r="I10" s="135"/>
      <c r="J10" s="146"/>
    </row>
    <row r="11" s="114" customFormat="1" ht="19.9" customHeight="1" spans="1:10">
      <c r="A11" s="140"/>
      <c r="B11" s="101" t="s">
        <v>108</v>
      </c>
      <c r="C11" s="101" t="s">
        <v>104</v>
      </c>
      <c r="D11" s="101" t="s">
        <v>109</v>
      </c>
      <c r="E11" s="92">
        <v>502005</v>
      </c>
      <c r="F11" s="112" t="s">
        <v>79</v>
      </c>
      <c r="G11" s="133" t="s">
        <v>80</v>
      </c>
      <c r="H11" s="133" t="s">
        <v>80</v>
      </c>
      <c r="I11" s="135"/>
      <c r="J11" s="146"/>
    </row>
    <row r="12" s="114" customFormat="1" ht="19.9" customHeight="1" spans="1:10">
      <c r="A12" s="140"/>
      <c r="B12" s="101" t="s">
        <v>108</v>
      </c>
      <c r="C12" s="101" t="s">
        <v>110</v>
      </c>
      <c r="D12" s="101"/>
      <c r="E12" s="92">
        <v>502005</v>
      </c>
      <c r="F12" s="112" t="s">
        <v>111</v>
      </c>
      <c r="G12" s="133" t="s">
        <v>112</v>
      </c>
      <c r="H12" s="133" t="s">
        <v>112</v>
      </c>
      <c r="I12" s="135"/>
      <c r="J12" s="146"/>
    </row>
    <row r="13" s="114" customFormat="1" ht="19.9" customHeight="1" spans="1:10">
      <c r="A13" s="140"/>
      <c r="B13" s="101" t="s">
        <v>108</v>
      </c>
      <c r="C13" s="101" t="s">
        <v>110</v>
      </c>
      <c r="D13" s="101" t="s">
        <v>113</v>
      </c>
      <c r="E13" s="92">
        <v>502005</v>
      </c>
      <c r="F13" s="112" t="s">
        <v>81</v>
      </c>
      <c r="G13" s="133" t="s">
        <v>82</v>
      </c>
      <c r="H13" s="133" t="s">
        <v>82</v>
      </c>
      <c r="I13" s="135"/>
      <c r="J13" s="146"/>
    </row>
    <row r="14" s="114" customFormat="1" ht="19.9" customHeight="1" spans="1:10">
      <c r="A14" s="140"/>
      <c r="B14" s="101" t="s">
        <v>108</v>
      </c>
      <c r="C14" s="101" t="s">
        <v>110</v>
      </c>
      <c r="D14" s="101" t="s">
        <v>110</v>
      </c>
      <c r="E14" s="92">
        <v>502005</v>
      </c>
      <c r="F14" s="112" t="s">
        <v>83</v>
      </c>
      <c r="G14" s="133" t="s">
        <v>84</v>
      </c>
      <c r="H14" s="133" t="s">
        <v>84</v>
      </c>
      <c r="I14" s="135"/>
      <c r="J14" s="146"/>
    </row>
    <row r="15" s="114" customFormat="1" ht="19.9" customHeight="1" spans="1:10">
      <c r="A15" s="140"/>
      <c r="B15" s="101" t="s">
        <v>114</v>
      </c>
      <c r="C15" s="101"/>
      <c r="D15" s="101"/>
      <c r="E15" s="92">
        <v>502005</v>
      </c>
      <c r="F15" s="112" t="s">
        <v>115</v>
      </c>
      <c r="G15" s="133" t="s">
        <v>30</v>
      </c>
      <c r="H15" s="133" t="s">
        <v>30</v>
      </c>
      <c r="I15" s="135"/>
      <c r="J15" s="146"/>
    </row>
    <row r="16" s="114" customFormat="1" ht="19.9" customHeight="1" spans="1:10">
      <c r="A16" s="140"/>
      <c r="B16" s="101" t="s">
        <v>114</v>
      </c>
      <c r="C16" s="101" t="s">
        <v>116</v>
      </c>
      <c r="D16" s="101"/>
      <c r="E16" s="92">
        <v>502005</v>
      </c>
      <c r="F16" s="112" t="s">
        <v>117</v>
      </c>
      <c r="G16" s="133" t="s">
        <v>30</v>
      </c>
      <c r="H16" s="133" t="s">
        <v>30</v>
      </c>
      <c r="I16" s="135"/>
      <c r="J16" s="146"/>
    </row>
    <row r="17" s="114" customFormat="1" ht="19.9" customHeight="1" spans="1:10">
      <c r="A17" s="140"/>
      <c r="B17" s="101" t="s">
        <v>114</v>
      </c>
      <c r="C17" s="101" t="s">
        <v>116</v>
      </c>
      <c r="D17" s="101" t="s">
        <v>113</v>
      </c>
      <c r="E17" s="92">
        <v>502005</v>
      </c>
      <c r="F17" s="112" t="s">
        <v>85</v>
      </c>
      <c r="G17" s="133" t="s">
        <v>86</v>
      </c>
      <c r="H17" s="133" t="s">
        <v>86</v>
      </c>
      <c r="I17" s="135"/>
      <c r="J17" s="146"/>
    </row>
    <row r="18" s="114" customFormat="1" ht="19.9" customHeight="1" spans="1:10">
      <c r="A18" s="140"/>
      <c r="B18" s="101" t="s">
        <v>114</v>
      </c>
      <c r="C18" s="101" t="s">
        <v>116</v>
      </c>
      <c r="D18" s="101" t="s">
        <v>118</v>
      </c>
      <c r="E18" s="92">
        <v>502005</v>
      </c>
      <c r="F18" s="112" t="s">
        <v>87</v>
      </c>
      <c r="G18" s="133" t="s">
        <v>88</v>
      </c>
      <c r="H18" s="133" t="s">
        <v>88</v>
      </c>
      <c r="I18" s="135"/>
      <c r="J18" s="146"/>
    </row>
    <row r="19" s="114" customFormat="1" ht="19.9" customHeight="1" spans="1:10">
      <c r="A19" s="140"/>
      <c r="B19" s="101" t="s">
        <v>114</v>
      </c>
      <c r="C19" s="101" t="s">
        <v>116</v>
      </c>
      <c r="D19" s="101" t="s">
        <v>119</v>
      </c>
      <c r="E19" s="92">
        <v>502005</v>
      </c>
      <c r="F19" s="112" t="s">
        <v>89</v>
      </c>
      <c r="G19" s="133" t="s">
        <v>90</v>
      </c>
      <c r="H19" s="133" t="s">
        <v>90</v>
      </c>
      <c r="I19" s="135"/>
      <c r="J19" s="146"/>
    </row>
    <row r="20" s="114" customFormat="1" ht="19.9" customHeight="1" spans="1:10">
      <c r="A20" s="140"/>
      <c r="B20" s="101" t="s">
        <v>120</v>
      </c>
      <c r="C20" s="101"/>
      <c r="D20" s="101"/>
      <c r="E20" s="92">
        <v>502005</v>
      </c>
      <c r="F20" s="112" t="s">
        <v>121</v>
      </c>
      <c r="G20" s="133" t="s">
        <v>41</v>
      </c>
      <c r="H20" s="133" t="s">
        <v>41</v>
      </c>
      <c r="I20" s="135"/>
      <c r="J20" s="146"/>
    </row>
    <row r="21" s="114" customFormat="1" ht="19.9" customHeight="1" spans="1:10">
      <c r="A21" s="140"/>
      <c r="B21" s="101" t="s">
        <v>120</v>
      </c>
      <c r="C21" s="101" t="s">
        <v>113</v>
      </c>
      <c r="D21" s="101"/>
      <c r="E21" s="92">
        <v>502005</v>
      </c>
      <c r="F21" s="112" t="s">
        <v>122</v>
      </c>
      <c r="G21" s="133" t="s">
        <v>41</v>
      </c>
      <c r="H21" s="133" t="s">
        <v>41</v>
      </c>
      <c r="I21" s="135"/>
      <c r="J21" s="146"/>
    </row>
    <row r="22" s="114" customFormat="1" ht="19.9" customHeight="1" spans="1:10">
      <c r="A22" s="140"/>
      <c r="B22" s="101" t="s">
        <v>120</v>
      </c>
      <c r="C22" s="101" t="s">
        <v>113</v>
      </c>
      <c r="D22" s="101" t="s">
        <v>104</v>
      </c>
      <c r="E22" s="92">
        <v>502005</v>
      </c>
      <c r="F22" s="112" t="s">
        <v>91</v>
      </c>
      <c r="G22" s="133" t="s">
        <v>41</v>
      </c>
      <c r="H22" s="133" t="s">
        <v>41</v>
      </c>
      <c r="I22" s="135"/>
      <c r="J22" s="146"/>
    </row>
    <row r="23" s="114" customFormat="1" ht="19.9" customHeight="1" spans="1:10">
      <c r="A23" s="140"/>
      <c r="B23" s="126"/>
      <c r="C23" s="126"/>
      <c r="D23" s="126"/>
      <c r="E23" s="126"/>
      <c r="F23" s="132"/>
      <c r="G23" s="135"/>
      <c r="H23" s="135"/>
      <c r="I23" s="135"/>
      <c r="J23" s="146"/>
    </row>
    <row r="24" s="114" customFormat="1" ht="19.9" customHeight="1" spans="1:10">
      <c r="A24" s="140"/>
      <c r="B24" s="126"/>
      <c r="C24" s="126"/>
      <c r="D24" s="126"/>
      <c r="E24" s="126"/>
      <c r="F24" s="132"/>
      <c r="G24" s="135"/>
      <c r="H24" s="135"/>
      <c r="I24" s="135"/>
      <c r="J24" s="146"/>
    </row>
    <row r="25" s="114" customFormat="1" ht="19.9" customHeight="1" spans="1:10">
      <c r="A25" s="140"/>
      <c r="B25" s="126"/>
      <c r="C25" s="126"/>
      <c r="D25" s="126"/>
      <c r="E25" s="126"/>
      <c r="F25" s="132"/>
      <c r="G25" s="135"/>
      <c r="H25" s="135"/>
      <c r="I25" s="135"/>
      <c r="J25" s="146"/>
    </row>
    <row r="26" s="114" customFormat="1" ht="19.9" customHeight="1" spans="1:10">
      <c r="A26" s="140"/>
      <c r="B26" s="126"/>
      <c r="C26" s="126"/>
      <c r="D26" s="126"/>
      <c r="E26" s="126"/>
      <c r="F26" s="132"/>
      <c r="G26" s="135"/>
      <c r="H26" s="135"/>
      <c r="I26" s="135"/>
      <c r="J26" s="146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B3" sqref="B3:E3"/>
    </sheetView>
  </sheetViews>
  <sheetFormatPr defaultColWidth="10" defaultRowHeight="13.5"/>
  <cols>
    <col min="1" max="1" width="1.53333333333333" style="114" customWidth="1"/>
    <col min="2" max="3" width="6.15" style="114" customWidth="1"/>
    <col min="4" max="4" width="16.4083333333333" style="114" customWidth="1"/>
    <col min="5" max="5" width="41.0333333333333" style="114" customWidth="1"/>
    <col min="6" max="8" width="16.4083333333333" style="114" customWidth="1"/>
    <col min="9" max="9" width="1.53333333333333" style="114" customWidth="1"/>
    <col min="10" max="16384" width="10" style="114"/>
  </cols>
  <sheetData>
    <row r="1" s="114" customFormat="1" ht="14.3" customHeight="1" spans="1:9">
      <c r="A1" s="115"/>
      <c r="B1" s="115"/>
      <c r="C1" s="115"/>
      <c r="D1" s="116"/>
      <c r="E1" s="116"/>
      <c r="F1" s="117"/>
      <c r="G1" s="117"/>
      <c r="H1" s="129" t="s">
        <v>213</v>
      </c>
      <c r="I1" s="138"/>
    </row>
    <row r="2" s="114" customFormat="1" ht="19.9" customHeight="1" spans="1:9">
      <c r="A2" s="117"/>
      <c r="B2" s="118" t="s">
        <v>214</v>
      </c>
      <c r="C2" s="118"/>
      <c r="D2" s="118"/>
      <c r="E2" s="118"/>
      <c r="F2" s="118"/>
      <c r="G2" s="118"/>
      <c r="H2" s="118"/>
      <c r="I2" s="138"/>
    </row>
    <row r="3" s="114" customFormat="1" ht="17.05" customHeight="1" spans="1:9">
      <c r="A3" s="119"/>
      <c r="B3" s="120" t="s">
        <v>5</v>
      </c>
      <c r="C3" s="120"/>
      <c r="D3" s="120"/>
      <c r="E3" s="120"/>
      <c r="G3" s="119"/>
      <c r="H3" s="130" t="s">
        <v>6</v>
      </c>
      <c r="I3" s="138"/>
    </row>
    <row r="4" s="114" customFormat="1" ht="21.35" customHeight="1" spans="1:9">
      <c r="A4" s="121"/>
      <c r="B4" s="122" t="s">
        <v>9</v>
      </c>
      <c r="C4" s="122"/>
      <c r="D4" s="122"/>
      <c r="E4" s="122"/>
      <c r="F4" s="122" t="s">
        <v>94</v>
      </c>
      <c r="G4" s="122"/>
      <c r="H4" s="122"/>
      <c r="I4" s="138"/>
    </row>
    <row r="5" s="114" customFormat="1" ht="21.35" customHeight="1" spans="1:9">
      <c r="A5" s="121"/>
      <c r="B5" s="122" t="s">
        <v>98</v>
      </c>
      <c r="C5" s="122"/>
      <c r="D5" s="122" t="s">
        <v>74</v>
      </c>
      <c r="E5" s="122" t="s">
        <v>75</v>
      </c>
      <c r="F5" s="122" t="s">
        <v>63</v>
      </c>
      <c r="G5" s="122" t="s">
        <v>215</v>
      </c>
      <c r="H5" s="122" t="s">
        <v>216</v>
      </c>
      <c r="I5" s="138"/>
    </row>
    <row r="6" s="114" customFormat="1" ht="21.35" customHeight="1" spans="1:9">
      <c r="A6" s="123"/>
      <c r="B6" s="122" t="s">
        <v>99</v>
      </c>
      <c r="C6" s="122" t="s">
        <v>100</v>
      </c>
      <c r="D6" s="122"/>
      <c r="E6" s="122"/>
      <c r="F6" s="122"/>
      <c r="G6" s="122"/>
      <c r="H6" s="122"/>
      <c r="I6" s="138"/>
    </row>
    <row r="7" s="114" customFormat="1" ht="30" customHeight="1" spans="1:9">
      <c r="A7" s="121"/>
      <c r="B7" s="122"/>
      <c r="C7" s="122"/>
      <c r="D7" s="122"/>
      <c r="E7" s="122" t="s">
        <v>76</v>
      </c>
      <c r="F7" s="131">
        <f>F8+F9+F10</f>
        <v>1147229.91</v>
      </c>
      <c r="G7" s="131">
        <f>G8+G10</f>
        <v>1047303.79</v>
      </c>
      <c r="H7" s="131">
        <f>H9</f>
        <v>99926.12</v>
      </c>
      <c r="I7" s="138"/>
    </row>
    <row r="8" s="114" customFormat="1" ht="30" customHeight="1" spans="1:9">
      <c r="A8" s="121"/>
      <c r="B8" s="124">
        <v>505</v>
      </c>
      <c r="C8" s="125" t="s">
        <v>104</v>
      </c>
      <c r="D8" s="126">
        <v>502005</v>
      </c>
      <c r="E8" s="132" t="s">
        <v>217</v>
      </c>
      <c r="F8" s="133" t="s">
        <v>218</v>
      </c>
      <c r="G8" s="134" t="s">
        <v>218</v>
      </c>
      <c r="H8" s="135"/>
      <c r="I8" s="138"/>
    </row>
    <row r="9" s="114" customFormat="1" ht="30" customHeight="1" spans="1:9">
      <c r="A9" s="121"/>
      <c r="B9" s="124">
        <v>505</v>
      </c>
      <c r="C9" s="125" t="s">
        <v>113</v>
      </c>
      <c r="D9" s="126">
        <v>502005</v>
      </c>
      <c r="E9" s="132" t="s">
        <v>219</v>
      </c>
      <c r="F9" s="133">
        <v>99926.12</v>
      </c>
      <c r="G9" s="136"/>
      <c r="H9" s="137">
        <v>99926.12</v>
      </c>
      <c r="I9" s="138"/>
    </row>
    <row r="10" s="114" customFormat="1" ht="30" customHeight="1" spans="1:9">
      <c r="A10" s="121"/>
      <c r="B10" s="124">
        <v>509</v>
      </c>
      <c r="C10" s="125" t="s">
        <v>104</v>
      </c>
      <c r="D10" s="126">
        <v>502005</v>
      </c>
      <c r="E10" s="132" t="s">
        <v>220</v>
      </c>
      <c r="F10" s="133" t="s">
        <v>221</v>
      </c>
      <c r="G10" s="134" t="s">
        <v>221</v>
      </c>
      <c r="H10" s="135"/>
      <c r="I10" s="138"/>
    </row>
    <row r="11" s="114" customFormat="1" ht="30" customHeight="1" spans="1:9">
      <c r="A11" s="121"/>
      <c r="B11" s="124"/>
      <c r="C11" s="124"/>
      <c r="D11" s="126"/>
      <c r="E11" s="132"/>
      <c r="F11" s="135"/>
      <c r="G11" s="135"/>
      <c r="H11" s="135"/>
      <c r="I11" s="138"/>
    </row>
    <row r="12" s="114" customFormat="1" ht="30" customHeight="1" spans="2:9">
      <c r="B12" s="124"/>
      <c r="C12" s="124"/>
      <c r="D12" s="126"/>
      <c r="E12" s="132"/>
      <c r="F12" s="135"/>
      <c r="G12" s="135"/>
      <c r="H12" s="135"/>
      <c r="I12" s="138"/>
    </row>
    <row r="13" s="114" customFormat="1" ht="30" customHeight="1" spans="2:9">
      <c r="B13" s="124"/>
      <c r="C13" s="124"/>
      <c r="D13" s="126"/>
      <c r="E13" s="132"/>
      <c r="F13" s="135"/>
      <c r="G13" s="135"/>
      <c r="H13" s="135"/>
      <c r="I13" s="138"/>
    </row>
    <row r="14" s="114" customFormat="1" ht="30" customHeight="1" spans="2:9">
      <c r="B14" s="124"/>
      <c r="C14" s="124"/>
      <c r="D14" s="126"/>
      <c r="E14" s="132"/>
      <c r="F14" s="135"/>
      <c r="G14" s="135"/>
      <c r="H14" s="135"/>
      <c r="I14" s="138"/>
    </row>
    <row r="15" s="114" customFormat="1" ht="30" customHeight="1" spans="2:9">
      <c r="B15" s="124"/>
      <c r="C15" s="124"/>
      <c r="D15" s="126"/>
      <c r="E15" s="132"/>
      <c r="F15" s="135"/>
      <c r="G15" s="135"/>
      <c r="H15" s="135"/>
      <c r="I15" s="138"/>
    </row>
    <row r="16" s="114" customFormat="1" ht="30" customHeight="1" spans="2:9">
      <c r="B16" s="124"/>
      <c r="C16" s="124"/>
      <c r="D16" s="126"/>
      <c r="E16" s="132"/>
      <c r="F16" s="135"/>
      <c r="G16" s="135"/>
      <c r="H16" s="135"/>
      <c r="I16" s="138"/>
    </row>
    <row r="17" s="114" customFormat="1" ht="30" customHeight="1" spans="2:9">
      <c r="B17" s="124"/>
      <c r="C17" s="124"/>
      <c r="D17" s="126"/>
      <c r="E17" s="132"/>
      <c r="F17" s="135"/>
      <c r="G17" s="135"/>
      <c r="H17" s="135"/>
      <c r="I17" s="138"/>
    </row>
    <row r="18" s="114" customFormat="1" ht="30" customHeight="1" spans="2:9">
      <c r="B18" s="124"/>
      <c r="C18" s="124"/>
      <c r="D18" s="126"/>
      <c r="E18" s="132"/>
      <c r="F18" s="135"/>
      <c r="G18" s="135"/>
      <c r="H18" s="135"/>
      <c r="I18" s="138"/>
    </row>
    <row r="19" s="114" customFormat="1" ht="30" customHeight="1" spans="2:9">
      <c r="B19" s="124"/>
      <c r="C19" s="124"/>
      <c r="D19" s="126"/>
      <c r="E19" s="132"/>
      <c r="F19" s="135"/>
      <c r="G19" s="135"/>
      <c r="H19" s="135"/>
      <c r="I19" s="138"/>
    </row>
    <row r="20" s="114" customFormat="1" ht="30" customHeight="1" spans="1:9">
      <c r="A20" s="121"/>
      <c r="B20" s="124"/>
      <c r="C20" s="124"/>
      <c r="D20" s="126"/>
      <c r="E20" s="132"/>
      <c r="F20" s="135"/>
      <c r="G20" s="135"/>
      <c r="H20" s="135"/>
      <c r="I20" s="138"/>
    </row>
    <row r="21" s="114" customFormat="1" ht="30" customHeight="1" spans="2:9">
      <c r="B21" s="124"/>
      <c r="C21" s="124"/>
      <c r="D21" s="126"/>
      <c r="E21" s="132"/>
      <c r="F21" s="135"/>
      <c r="G21" s="135"/>
      <c r="H21" s="135"/>
      <c r="I21" s="138"/>
    </row>
    <row r="22" s="114" customFormat="1" ht="30" customHeight="1" spans="2:9">
      <c r="B22" s="124"/>
      <c r="C22" s="124"/>
      <c r="D22" s="126"/>
      <c r="E22" s="132"/>
      <c r="F22" s="135"/>
      <c r="G22" s="135"/>
      <c r="H22" s="135"/>
      <c r="I22" s="138"/>
    </row>
    <row r="23" s="114" customFormat="1" ht="30" customHeight="1" spans="2:9">
      <c r="B23" s="124"/>
      <c r="C23" s="124"/>
      <c r="D23" s="126"/>
      <c r="E23" s="132"/>
      <c r="F23" s="135"/>
      <c r="G23" s="135"/>
      <c r="H23" s="135"/>
      <c r="I23" s="138"/>
    </row>
    <row r="24" s="114" customFormat="1" ht="30" customHeight="1" spans="2:9">
      <c r="B24" s="124"/>
      <c r="C24" s="124"/>
      <c r="D24" s="126"/>
      <c r="E24" s="132"/>
      <c r="F24" s="135"/>
      <c r="G24" s="135"/>
      <c r="H24" s="135"/>
      <c r="I24" s="138"/>
    </row>
    <row r="25" s="114" customFormat="1" ht="30" customHeight="1" spans="2:9">
      <c r="B25" s="124"/>
      <c r="C25" s="124"/>
      <c r="D25" s="126"/>
      <c r="E25" s="132"/>
      <c r="F25" s="135"/>
      <c r="G25" s="135"/>
      <c r="H25" s="135"/>
      <c r="I25" s="138"/>
    </row>
    <row r="26" s="114" customFormat="1" ht="30" customHeight="1" spans="2:9">
      <c r="B26" s="124"/>
      <c r="C26" s="124"/>
      <c r="D26" s="126"/>
      <c r="E26" s="132"/>
      <c r="F26" s="135"/>
      <c r="G26" s="135"/>
      <c r="H26" s="135"/>
      <c r="I26" s="138"/>
    </row>
    <row r="27" s="114" customFormat="1" ht="30" customHeight="1" spans="2:9">
      <c r="B27" s="124"/>
      <c r="C27" s="124"/>
      <c r="D27" s="126"/>
      <c r="E27" s="132"/>
      <c r="F27" s="135"/>
      <c r="G27" s="135"/>
      <c r="H27" s="135"/>
      <c r="I27" s="138"/>
    </row>
    <row r="28" s="114" customFormat="1" ht="30" customHeight="1" spans="2:9">
      <c r="B28" s="124"/>
      <c r="C28" s="124"/>
      <c r="D28" s="126"/>
      <c r="E28" s="132"/>
      <c r="F28" s="135"/>
      <c r="G28" s="135"/>
      <c r="H28" s="135"/>
      <c r="I28" s="138"/>
    </row>
    <row r="29" s="114" customFormat="1" ht="30" customHeight="1" spans="2:9">
      <c r="B29" s="124"/>
      <c r="C29" s="124"/>
      <c r="D29" s="126"/>
      <c r="E29" s="132"/>
      <c r="F29" s="135"/>
      <c r="G29" s="135"/>
      <c r="H29" s="135"/>
      <c r="I29" s="138"/>
    </row>
    <row r="30" s="114" customFormat="1" ht="30" customHeight="1" spans="2:9">
      <c r="B30" s="124"/>
      <c r="C30" s="124"/>
      <c r="D30" s="126"/>
      <c r="E30" s="132"/>
      <c r="F30" s="135"/>
      <c r="G30" s="135"/>
      <c r="H30" s="135"/>
      <c r="I30" s="138"/>
    </row>
    <row r="31" s="114" customFormat="1" ht="8.5" customHeight="1" spans="1:9">
      <c r="A31" s="127"/>
      <c r="B31" s="127"/>
      <c r="C31" s="127"/>
      <c r="D31" s="128"/>
      <c r="E31" s="127"/>
      <c r="F31" s="127"/>
      <c r="G31" s="127"/>
      <c r="H31" s="127"/>
      <c r="I31" s="13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3" sqref="B3:F3"/>
    </sheetView>
  </sheetViews>
  <sheetFormatPr defaultColWidth="10" defaultRowHeight="13.5" outlineLevelCol="7"/>
  <cols>
    <col min="1" max="1" width="1.53333333333333" style="94" customWidth="1"/>
    <col min="2" max="4" width="6.625" style="94" customWidth="1"/>
    <col min="5" max="5" width="26.625" style="94" customWidth="1"/>
    <col min="6" max="6" width="48.625" style="94" customWidth="1"/>
    <col min="7" max="7" width="26.625" style="94" customWidth="1"/>
    <col min="8" max="8" width="1.53333333333333" style="94" customWidth="1"/>
    <col min="9" max="10" width="9.76666666666667" style="94" customWidth="1"/>
    <col min="11" max="16384" width="10" style="94"/>
  </cols>
  <sheetData>
    <row r="1" ht="25" customHeight="1" spans="1:8">
      <c r="A1" s="95"/>
      <c r="B1" s="2"/>
      <c r="C1" s="2"/>
      <c r="D1" s="2"/>
      <c r="E1" s="104"/>
      <c r="F1" s="104"/>
      <c r="G1" s="105" t="s">
        <v>222</v>
      </c>
      <c r="H1" s="106"/>
    </row>
    <row r="2" ht="22.8" customHeight="1" spans="1:8">
      <c r="A2" s="95"/>
      <c r="B2" s="96" t="s">
        <v>223</v>
      </c>
      <c r="C2" s="96"/>
      <c r="D2" s="96"/>
      <c r="E2" s="96"/>
      <c r="F2" s="96"/>
      <c r="G2" s="96"/>
      <c r="H2" s="106" t="s">
        <v>3</v>
      </c>
    </row>
    <row r="3" ht="19.55" customHeight="1" spans="1:8">
      <c r="A3" s="97"/>
      <c r="B3" s="98" t="s">
        <v>5</v>
      </c>
      <c r="C3" s="98"/>
      <c r="D3" s="98"/>
      <c r="E3" s="98"/>
      <c r="F3" s="98"/>
      <c r="G3" s="107" t="s">
        <v>6</v>
      </c>
      <c r="H3" s="108"/>
    </row>
    <row r="4" ht="24.4" customHeight="1" spans="1:8">
      <c r="A4" s="99"/>
      <c r="B4" s="75" t="s">
        <v>98</v>
      </c>
      <c r="C4" s="75"/>
      <c r="D4" s="75"/>
      <c r="E4" s="75" t="s">
        <v>74</v>
      </c>
      <c r="F4" s="75" t="s">
        <v>75</v>
      </c>
      <c r="G4" s="75" t="s">
        <v>224</v>
      </c>
      <c r="H4" s="109"/>
    </row>
    <row r="5" ht="24" customHeight="1" spans="1:8">
      <c r="A5" s="99"/>
      <c r="B5" s="75" t="s">
        <v>99</v>
      </c>
      <c r="C5" s="75" t="s">
        <v>100</v>
      </c>
      <c r="D5" s="75" t="s">
        <v>101</v>
      </c>
      <c r="E5" s="75"/>
      <c r="F5" s="75"/>
      <c r="G5" s="75"/>
      <c r="H5" s="110"/>
    </row>
    <row r="6" ht="28" customHeight="1" spans="1:8">
      <c r="A6" s="100"/>
      <c r="B6" s="75"/>
      <c r="C6" s="75"/>
      <c r="D6" s="75"/>
      <c r="E6" s="75"/>
      <c r="F6" s="75" t="s">
        <v>76</v>
      </c>
      <c r="G6" s="83"/>
      <c r="H6" s="111"/>
    </row>
    <row r="7" ht="31" customHeight="1" spans="1:8">
      <c r="A7" s="100"/>
      <c r="B7" s="101" t="s">
        <v>108</v>
      </c>
      <c r="C7" s="101" t="s">
        <v>104</v>
      </c>
      <c r="D7" s="101" t="s">
        <v>107</v>
      </c>
      <c r="E7" s="92">
        <v>502005</v>
      </c>
      <c r="F7" s="112" t="s">
        <v>77</v>
      </c>
      <c r="G7" s="84">
        <v>30000</v>
      </c>
      <c r="H7" s="111"/>
    </row>
    <row r="8" ht="22.8" customHeight="1" spans="1:8">
      <c r="A8" s="100"/>
      <c r="B8" s="75"/>
      <c r="C8" s="75"/>
      <c r="D8" s="75"/>
      <c r="E8" s="75"/>
      <c r="F8" s="75"/>
      <c r="G8" s="83"/>
      <c r="H8" s="111"/>
    </row>
    <row r="9" ht="22.8" customHeight="1" spans="1:8">
      <c r="A9" s="100"/>
      <c r="B9" s="75"/>
      <c r="C9" s="75"/>
      <c r="D9" s="75"/>
      <c r="E9" s="75"/>
      <c r="F9" s="75"/>
      <c r="G9" s="83"/>
      <c r="H9" s="111"/>
    </row>
    <row r="10" ht="22.8" customHeight="1" spans="1:8">
      <c r="A10" s="100"/>
      <c r="B10" s="75"/>
      <c r="C10" s="75"/>
      <c r="D10" s="75"/>
      <c r="E10" s="75"/>
      <c r="F10" s="75"/>
      <c r="G10" s="83"/>
      <c r="H10" s="111"/>
    </row>
    <row r="11" ht="22.8" customHeight="1" spans="1:8">
      <c r="A11" s="100"/>
      <c r="B11" s="75"/>
      <c r="C11" s="75"/>
      <c r="D11" s="75"/>
      <c r="E11" s="75"/>
      <c r="F11" s="75"/>
      <c r="G11" s="83"/>
      <c r="H11" s="111"/>
    </row>
    <row r="12" ht="22.8" customHeight="1" spans="1:8">
      <c r="A12" s="100"/>
      <c r="B12" s="75"/>
      <c r="C12" s="75"/>
      <c r="D12" s="75"/>
      <c r="E12" s="75"/>
      <c r="F12" s="75"/>
      <c r="G12" s="83"/>
      <c r="H12" s="111"/>
    </row>
    <row r="13" ht="22.8" customHeight="1" spans="1:8">
      <c r="A13" s="100"/>
      <c r="B13" s="75"/>
      <c r="C13" s="75"/>
      <c r="D13" s="75"/>
      <c r="E13" s="75"/>
      <c r="F13" s="75"/>
      <c r="G13" s="83"/>
      <c r="H13" s="111"/>
    </row>
    <row r="14" ht="22.8" customHeight="1" spans="1:8">
      <c r="A14" s="100"/>
      <c r="B14" s="75"/>
      <c r="C14" s="75"/>
      <c r="D14" s="75"/>
      <c r="E14" s="75"/>
      <c r="F14" s="75"/>
      <c r="G14" s="83"/>
      <c r="H14" s="111"/>
    </row>
    <row r="15" ht="22.8" customHeight="1" spans="1:8">
      <c r="A15" s="99"/>
      <c r="B15" s="78"/>
      <c r="C15" s="78"/>
      <c r="D15" s="78"/>
      <c r="E15" s="78"/>
      <c r="F15" s="78" t="s">
        <v>24</v>
      </c>
      <c r="G15" s="84"/>
      <c r="H15" s="109"/>
    </row>
    <row r="16" ht="22.8" customHeight="1" spans="1:8">
      <c r="A16" s="99"/>
      <c r="B16" s="78"/>
      <c r="C16" s="78"/>
      <c r="D16" s="78"/>
      <c r="E16" s="78"/>
      <c r="F16" s="78" t="s">
        <v>24</v>
      </c>
      <c r="G16" s="84"/>
      <c r="H16" s="109"/>
    </row>
    <row r="17" ht="28" customHeight="1" spans="1:8">
      <c r="A17" s="99"/>
      <c r="B17" s="78"/>
      <c r="C17" s="78"/>
      <c r="D17" s="78"/>
      <c r="E17" s="78"/>
      <c r="F17" s="78"/>
      <c r="G17" s="84"/>
      <c r="H17" s="110"/>
    </row>
    <row r="18" ht="28" customHeight="1" spans="1:8">
      <c r="A18" s="99"/>
      <c r="B18" s="78"/>
      <c r="C18" s="78"/>
      <c r="D18" s="78"/>
      <c r="E18" s="78"/>
      <c r="F18" s="78"/>
      <c r="G18" s="84"/>
      <c r="H18" s="110"/>
    </row>
    <row r="19" ht="9.75" customHeight="1" spans="1:8">
      <c r="A19" s="102"/>
      <c r="B19" s="103"/>
      <c r="C19" s="103"/>
      <c r="D19" s="103"/>
      <c r="E19" s="103"/>
      <c r="F19" s="102"/>
      <c r="G19" s="102"/>
      <c r="H19" s="11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71"/>
      <c r="B1" s="2"/>
      <c r="C1" s="81"/>
      <c r="D1" s="82"/>
      <c r="E1" s="82"/>
      <c r="F1" s="82"/>
      <c r="G1" s="82"/>
      <c r="H1" s="82"/>
      <c r="I1" s="85" t="s">
        <v>225</v>
      </c>
      <c r="J1" s="74"/>
    </row>
    <row r="2" ht="22.8" customHeight="1" spans="1:10">
      <c r="A2" s="71"/>
      <c r="B2" s="3" t="s">
        <v>226</v>
      </c>
      <c r="C2" s="3"/>
      <c r="D2" s="3"/>
      <c r="E2" s="3"/>
      <c r="F2" s="3"/>
      <c r="G2" s="3"/>
      <c r="H2" s="3"/>
      <c r="I2" s="3"/>
      <c r="J2" s="74" t="s">
        <v>3</v>
      </c>
    </row>
    <row r="3" ht="19.55" customHeight="1" spans="1:10">
      <c r="A3" s="72"/>
      <c r="B3" s="73" t="s">
        <v>5</v>
      </c>
      <c r="C3" s="73"/>
      <c r="D3" s="86"/>
      <c r="E3" s="86"/>
      <c r="F3" s="86"/>
      <c r="G3" s="86"/>
      <c r="H3" s="86"/>
      <c r="I3" s="86" t="s">
        <v>6</v>
      </c>
      <c r="J3" s="87"/>
    </row>
    <row r="4" ht="24.4" customHeight="1" spans="1:10">
      <c r="A4" s="74"/>
      <c r="B4" s="75" t="s">
        <v>227</v>
      </c>
      <c r="C4" s="75" t="s">
        <v>75</v>
      </c>
      <c r="D4" s="75" t="s">
        <v>228</v>
      </c>
      <c r="E4" s="75"/>
      <c r="F4" s="75"/>
      <c r="G4" s="75"/>
      <c r="H4" s="75"/>
      <c r="I4" s="75"/>
      <c r="J4" s="88"/>
    </row>
    <row r="5" ht="24.4" customHeight="1" spans="1:10">
      <c r="A5" s="76"/>
      <c r="B5" s="75"/>
      <c r="C5" s="75"/>
      <c r="D5" s="75" t="s">
        <v>63</v>
      </c>
      <c r="E5" s="93" t="s">
        <v>229</v>
      </c>
      <c r="F5" s="75" t="s">
        <v>230</v>
      </c>
      <c r="G5" s="75"/>
      <c r="H5" s="75"/>
      <c r="I5" s="75" t="s">
        <v>200</v>
      </c>
      <c r="J5" s="88"/>
    </row>
    <row r="6" ht="24.4" customHeight="1" spans="1:10">
      <c r="A6" s="76"/>
      <c r="B6" s="75"/>
      <c r="C6" s="75"/>
      <c r="D6" s="75"/>
      <c r="E6" s="93"/>
      <c r="F6" s="75" t="s">
        <v>173</v>
      </c>
      <c r="G6" s="75" t="s">
        <v>231</v>
      </c>
      <c r="H6" s="75" t="s">
        <v>232</v>
      </c>
      <c r="I6" s="75"/>
      <c r="J6" s="89"/>
    </row>
    <row r="7" ht="22.8" customHeight="1" spans="1:10">
      <c r="A7" s="77"/>
      <c r="B7" s="75"/>
      <c r="C7" s="75" t="s">
        <v>76</v>
      </c>
      <c r="D7" s="83"/>
      <c r="E7" s="83"/>
      <c r="F7" s="83"/>
      <c r="G7" s="83"/>
      <c r="H7" s="83"/>
      <c r="I7" s="83"/>
      <c r="J7" s="90"/>
    </row>
    <row r="8" ht="22.8" customHeight="1" spans="1:10">
      <c r="A8" s="77"/>
      <c r="B8" s="92">
        <v>502005</v>
      </c>
      <c r="C8" s="92" t="s">
        <v>0</v>
      </c>
      <c r="D8" s="83">
        <v>12363</v>
      </c>
      <c r="E8" s="83"/>
      <c r="F8" s="83">
        <f>SUM(G8:I8)</f>
        <v>12363</v>
      </c>
      <c r="G8" s="83"/>
      <c r="H8" s="84">
        <v>11340</v>
      </c>
      <c r="I8" s="84">
        <v>1023</v>
      </c>
      <c r="J8" s="90"/>
    </row>
    <row r="9" ht="22.8" customHeight="1" spans="1:10">
      <c r="A9" s="77"/>
      <c r="B9" s="75"/>
      <c r="C9" s="75"/>
      <c r="D9" s="83"/>
      <c r="E9" s="83"/>
      <c r="F9" s="83"/>
      <c r="G9" s="83"/>
      <c r="H9" s="83"/>
      <c r="I9" s="83"/>
      <c r="J9" s="90"/>
    </row>
    <row r="10" ht="22.8" customHeight="1" spans="1:10">
      <c r="A10" s="77"/>
      <c r="B10" s="75"/>
      <c r="C10" s="75"/>
      <c r="D10" s="83"/>
      <c r="E10" s="83"/>
      <c r="F10" s="83"/>
      <c r="G10" s="83"/>
      <c r="H10" s="83"/>
      <c r="I10" s="83"/>
      <c r="J10" s="90"/>
    </row>
    <row r="11" ht="22.8" customHeight="1" spans="1:10">
      <c r="A11" s="77"/>
      <c r="B11" s="75"/>
      <c r="C11" s="75"/>
      <c r="D11" s="83"/>
      <c r="E11" s="83"/>
      <c r="F11" s="83"/>
      <c r="G11" s="83"/>
      <c r="H11" s="83"/>
      <c r="I11" s="83"/>
      <c r="J11" s="90"/>
    </row>
    <row r="12" ht="22.8" customHeight="1" spans="1:10">
      <c r="A12" s="77"/>
      <c r="B12" s="75"/>
      <c r="C12" s="75"/>
      <c r="D12" s="83"/>
      <c r="E12" s="83"/>
      <c r="F12" s="83"/>
      <c r="G12" s="83"/>
      <c r="H12" s="83"/>
      <c r="I12" s="83"/>
      <c r="J12" s="90"/>
    </row>
    <row r="13" ht="22.8" customHeight="1" spans="1:10">
      <c r="A13" s="77"/>
      <c r="B13" s="75"/>
      <c r="C13" s="75"/>
      <c r="D13" s="83"/>
      <c r="E13" s="83"/>
      <c r="F13" s="83"/>
      <c r="G13" s="83"/>
      <c r="H13" s="83"/>
      <c r="I13" s="83"/>
      <c r="J13" s="90"/>
    </row>
    <row r="14" ht="22.8" customHeight="1" spans="1:10">
      <c r="A14" s="77"/>
      <c r="B14" s="75"/>
      <c r="C14" s="75"/>
      <c r="D14" s="83"/>
      <c r="E14" s="83"/>
      <c r="F14" s="83"/>
      <c r="G14" s="83"/>
      <c r="H14" s="83"/>
      <c r="I14" s="83"/>
      <c r="J14" s="90"/>
    </row>
    <row r="15" ht="22.8" customHeight="1" spans="1:10">
      <c r="A15" s="77"/>
      <c r="B15" s="75"/>
      <c r="C15" s="75"/>
      <c r="D15" s="83"/>
      <c r="E15" s="83"/>
      <c r="F15" s="83"/>
      <c r="G15" s="83"/>
      <c r="H15" s="83"/>
      <c r="I15" s="83"/>
      <c r="J15" s="90"/>
    </row>
    <row r="16" ht="22.8" customHeight="1" spans="1:10">
      <c r="A16" s="77"/>
      <c r="B16" s="75"/>
      <c r="C16" s="75"/>
      <c r="D16" s="83"/>
      <c r="E16" s="83"/>
      <c r="F16" s="83"/>
      <c r="G16" s="83"/>
      <c r="H16" s="83"/>
      <c r="I16" s="83"/>
      <c r="J16" s="9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71"/>
      <c r="B1" s="2"/>
      <c r="C1" s="2"/>
      <c r="D1" s="2"/>
      <c r="E1" s="81"/>
      <c r="F1" s="81"/>
      <c r="G1" s="82"/>
      <c r="H1" s="82"/>
      <c r="I1" s="85" t="s">
        <v>233</v>
      </c>
      <c r="J1" s="74"/>
    </row>
    <row r="2" ht="22.8" customHeight="1" spans="1:10">
      <c r="A2" s="71"/>
      <c r="B2" s="3" t="s">
        <v>234</v>
      </c>
      <c r="C2" s="3"/>
      <c r="D2" s="3"/>
      <c r="E2" s="3"/>
      <c r="F2" s="3"/>
      <c r="G2" s="3"/>
      <c r="H2" s="3"/>
      <c r="I2" s="3"/>
      <c r="J2" s="74"/>
    </row>
    <row r="3" ht="19.5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6" t="s">
        <v>6</v>
      </c>
      <c r="J3" s="87"/>
    </row>
    <row r="4" ht="24.4" customHeight="1" spans="1:10">
      <c r="A4" s="74"/>
      <c r="B4" s="75" t="s">
        <v>9</v>
      </c>
      <c r="C4" s="75"/>
      <c r="D4" s="75"/>
      <c r="E4" s="75"/>
      <c r="F4" s="75"/>
      <c r="G4" s="75" t="s">
        <v>235</v>
      </c>
      <c r="H4" s="75"/>
      <c r="I4" s="75"/>
      <c r="J4" s="88"/>
    </row>
    <row r="5" ht="24.4" customHeight="1" spans="1:10">
      <c r="A5" s="76"/>
      <c r="B5" s="75" t="s">
        <v>98</v>
      </c>
      <c r="C5" s="75"/>
      <c r="D5" s="75"/>
      <c r="E5" s="75" t="s">
        <v>74</v>
      </c>
      <c r="F5" s="75" t="s">
        <v>75</v>
      </c>
      <c r="G5" s="75" t="s">
        <v>63</v>
      </c>
      <c r="H5" s="75" t="s">
        <v>94</v>
      </c>
      <c r="I5" s="75" t="s">
        <v>95</v>
      </c>
      <c r="J5" s="88"/>
    </row>
    <row r="6" ht="24.4" customHeight="1" spans="1:10">
      <c r="A6" s="76"/>
      <c r="B6" s="75" t="s">
        <v>99</v>
      </c>
      <c r="C6" s="75" t="s">
        <v>100</v>
      </c>
      <c r="D6" s="75" t="s">
        <v>101</v>
      </c>
      <c r="E6" s="75"/>
      <c r="F6" s="75"/>
      <c r="G6" s="75"/>
      <c r="H6" s="75"/>
      <c r="I6" s="75"/>
      <c r="J6" s="89"/>
    </row>
    <row r="7" ht="22.8" customHeight="1" spans="1:10">
      <c r="A7" s="77"/>
      <c r="B7" s="75"/>
      <c r="C7" s="75"/>
      <c r="D7" s="75"/>
      <c r="E7" s="75"/>
      <c r="F7" s="75" t="s">
        <v>76</v>
      </c>
      <c r="G7" s="83"/>
      <c r="H7" s="83"/>
      <c r="I7" s="83"/>
      <c r="J7" s="90"/>
    </row>
    <row r="8" ht="22.8" customHeight="1" spans="1:10">
      <c r="A8" s="77"/>
      <c r="B8" s="75"/>
      <c r="C8" s="75"/>
      <c r="D8" s="75"/>
      <c r="E8" s="92" t="s">
        <v>236</v>
      </c>
      <c r="F8" s="92"/>
      <c r="G8" s="83"/>
      <c r="H8" s="83"/>
      <c r="I8" s="83"/>
      <c r="J8" s="90"/>
    </row>
    <row r="9" ht="22.8" customHeight="1" spans="1:10">
      <c r="A9" s="77"/>
      <c r="B9" s="75"/>
      <c r="C9" s="75"/>
      <c r="D9" s="75"/>
      <c r="E9" s="92"/>
      <c r="F9" s="92"/>
      <c r="G9" s="83"/>
      <c r="H9" s="83"/>
      <c r="I9" s="83"/>
      <c r="J9" s="90"/>
    </row>
    <row r="10" ht="22.8" customHeight="1" spans="1:10">
      <c r="A10" s="77"/>
      <c r="B10" s="75"/>
      <c r="C10" s="75"/>
      <c r="D10" s="75"/>
      <c r="E10" s="75"/>
      <c r="F10" s="75"/>
      <c r="G10" s="83"/>
      <c r="H10" s="83"/>
      <c r="I10" s="83"/>
      <c r="J10" s="90"/>
    </row>
    <row r="11" ht="22.8" customHeight="1" spans="1:10">
      <c r="A11" s="77"/>
      <c r="B11" s="75"/>
      <c r="C11" s="75"/>
      <c r="D11" s="75"/>
      <c r="E11" s="75"/>
      <c r="F11" s="75"/>
      <c r="G11" s="83"/>
      <c r="H11" s="83"/>
      <c r="I11" s="83"/>
      <c r="J11" s="90"/>
    </row>
    <row r="12" ht="22.8" customHeight="1" spans="1:10">
      <c r="A12" s="77"/>
      <c r="B12" s="75"/>
      <c r="C12" s="75"/>
      <c r="D12" s="75"/>
      <c r="E12" s="75"/>
      <c r="F12" s="75"/>
      <c r="G12" s="83"/>
      <c r="H12" s="83"/>
      <c r="I12" s="83"/>
      <c r="J12" s="90"/>
    </row>
    <row r="13" ht="22.8" customHeight="1" spans="1:10">
      <c r="A13" s="77"/>
      <c r="B13" s="75"/>
      <c r="C13" s="75"/>
      <c r="D13" s="75"/>
      <c r="E13" s="75"/>
      <c r="F13" s="75"/>
      <c r="G13" s="83"/>
      <c r="H13" s="83"/>
      <c r="I13" s="83"/>
      <c r="J13" s="90"/>
    </row>
    <row r="14" ht="22.8" customHeight="1" spans="1:10">
      <c r="A14" s="77"/>
      <c r="B14" s="75"/>
      <c r="C14" s="75"/>
      <c r="D14" s="75"/>
      <c r="E14" s="75"/>
      <c r="F14" s="75"/>
      <c r="G14" s="83"/>
      <c r="H14" s="83"/>
      <c r="I14" s="83"/>
      <c r="J14" s="90"/>
    </row>
    <row r="15" ht="22.8" customHeight="1" spans="1:10">
      <c r="A15" s="77"/>
      <c r="B15" s="75"/>
      <c r="C15" s="75"/>
      <c r="D15" s="75"/>
      <c r="E15" s="75"/>
      <c r="F15" s="75"/>
      <c r="G15" s="83"/>
      <c r="H15" s="83"/>
      <c r="I15" s="83"/>
      <c r="J15" s="90"/>
    </row>
    <row r="16" ht="22.8" customHeight="1" spans="1:10">
      <c r="A16" s="76"/>
      <c r="B16" s="78"/>
      <c r="C16" s="78"/>
      <c r="D16" s="78"/>
      <c r="E16" s="78"/>
      <c r="F16" s="78" t="s">
        <v>24</v>
      </c>
      <c r="G16" s="84"/>
      <c r="H16" s="84"/>
      <c r="I16" s="84"/>
      <c r="J16" s="88"/>
    </row>
    <row r="17" ht="22.8" customHeight="1" spans="1:10">
      <c r="A17" s="76"/>
      <c r="B17" s="78"/>
      <c r="C17" s="78"/>
      <c r="D17" s="78"/>
      <c r="E17" s="78"/>
      <c r="F17" s="78" t="s">
        <v>24</v>
      </c>
      <c r="G17" s="84"/>
      <c r="H17" s="84"/>
      <c r="I17" s="84"/>
      <c r="J17" s="8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71"/>
      <c r="B1" s="2"/>
      <c r="C1" s="81"/>
      <c r="D1" s="82"/>
      <c r="E1" s="82"/>
      <c r="F1" s="82"/>
      <c r="G1" s="82"/>
      <c r="H1" s="82"/>
      <c r="I1" s="85" t="s">
        <v>237</v>
      </c>
      <c r="J1" s="74"/>
    </row>
    <row r="2" ht="22.8" customHeight="1" spans="1:10">
      <c r="A2" s="71"/>
      <c r="B2" s="3" t="s">
        <v>238</v>
      </c>
      <c r="C2" s="3"/>
      <c r="D2" s="3"/>
      <c r="E2" s="3"/>
      <c r="F2" s="3"/>
      <c r="G2" s="3"/>
      <c r="H2" s="3"/>
      <c r="I2" s="3"/>
      <c r="J2" s="74" t="s">
        <v>3</v>
      </c>
    </row>
    <row r="3" ht="19.55" customHeight="1" spans="1:10">
      <c r="A3" s="72"/>
      <c r="B3" s="73" t="s">
        <v>5</v>
      </c>
      <c r="C3" s="73"/>
      <c r="D3" s="86"/>
      <c r="E3" s="86"/>
      <c r="F3" s="86"/>
      <c r="G3" s="86"/>
      <c r="H3" s="86"/>
      <c r="I3" s="86" t="s">
        <v>6</v>
      </c>
      <c r="J3" s="87"/>
    </row>
    <row r="4" ht="24.4" customHeight="1" spans="1:10">
      <c r="A4" s="74"/>
      <c r="B4" s="75" t="s">
        <v>227</v>
      </c>
      <c r="C4" s="75" t="s">
        <v>75</v>
      </c>
      <c r="D4" s="75" t="s">
        <v>228</v>
      </c>
      <c r="E4" s="75"/>
      <c r="F4" s="75"/>
      <c r="G4" s="75"/>
      <c r="H4" s="75"/>
      <c r="I4" s="75"/>
      <c r="J4" s="88"/>
    </row>
    <row r="5" ht="24.4" customHeight="1" spans="1:10">
      <c r="A5" s="76"/>
      <c r="B5" s="75"/>
      <c r="C5" s="75"/>
      <c r="D5" s="75" t="s">
        <v>63</v>
      </c>
      <c r="E5" s="93" t="s">
        <v>229</v>
      </c>
      <c r="F5" s="75" t="s">
        <v>230</v>
      </c>
      <c r="G5" s="75"/>
      <c r="H5" s="75"/>
      <c r="I5" s="75" t="s">
        <v>200</v>
      </c>
      <c r="J5" s="88"/>
    </row>
    <row r="6" ht="24.4" customHeight="1" spans="1:10">
      <c r="A6" s="76"/>
      <c r="B6" s="75"/>
      <c r="C6" s="75"/>
      <c r="D6" s="75"/>
      <c r="E6" s="93"/>
      <c r="F6" s="75" t="s">
        <v>173</v>
      </c>
      <c r="G6" s="75" t="s">
        <v>231</v>
      </c>
      <c r="H6" s="75" t="s">
        <v>232</v>
      </c>
      <c r="I6" s="75"/>
      <c r="J6" s="89"/>
    </row>
    <row r="7" ht="22.8" customHeight="1" spans="1:10">
      <c r="A7" s="77"/>
      <c r="B7" s="75"/>
      <c r="C7" s="75" t="s">
        <v>76</v>
      </c>
      <c r="D7" s="83"/>
      <c r="E7" s="83"/>
      <c r="F7" s="83"/>
      <c r="G7" s="83"/>
      <c r="H7" s="83"/>
      <c r="I7" s="83"/>
      <c r="J7" s="90"/>
    </row>
    <row r="8" ht="22.8" customHeight="1" spans="1:10">
      <c r="A8" s="77"/>
      <c r="B8" s="92"/>
      <c r="C8" s="92" t="s">
        <v>236</v>
      </c>
      <c r="D8" s="83"/>
      <c r="E8" s="83"/>
      <c r="F8" s="83"/>
      <c r="G8" s="83"/>
      <c r="H8" s="83"/>
      <c r="I8" s="83"/>
      <c r="J8" s="90"/>
    </row>
    <row r="9" ht="22.8" customHeight="1" spans="1:10">
      <c r="A9" s="77"/>
      <c r="B9" s="75"/>
      <c r="C9" s="75"/>
      <c r="D9" s="83"/>
      <c r="E9" s="83"/>
      <c r="F9" s="83"/>
      <c r="G9" s="83"/>
      <c r="H9" s="83"/>
      <c r="I9" s="83"/>
      <c r="J9" s="90"/>
    </row>
    <row r="10" ht="22.8" customHeight="1" spans="1:10">
      <c r="A10" s="77"/>
      <c r="B10" s="75"/>
      <c r="C10" s="75"/>
      <c r="D10" s="83"/>
      <c r="E10" s="83"/>
      <c r="F10" s="83"/>
      <c r="G10" s="83"/>
      <c r="H10" s="83"/>
      <c r="I10" s="83"/>
      <c r="J10" s="90"/>
    </row>
    <row r="11" ht="22.8" customHeight="1" spans="1:10">
      <c r="A11" s="77"/>
      <c r="B11" s="75"/>
      <c r="C11" s="75"/>
      <c r="D11" s="83"/>
      <c r="E11" s="83"/>
      <c r="F11" s="83"/>
      <c r="G11" s="83"/>
      <c r="H11" s="83"/>
      <c r="I11" s="83"/>
      <c r="J11" s="90"/>
    </row>
    <row r="12" ht="22.8" customHeight="1" spans="1:10">
      <c r="A12" s="77"/>
      <c r="B12" s="92"/>
      <c r="C12" s="92"/>
      <c r="D12" s="83"/>
      <c r="E12" s="83"/>
      <c r="F12" s="83"/>
      <c r="G12" s="83"/>
      <c r="H12" s="83"/>
      <c r="I12" s="83"/>
      <c r="J12" s="90"/>
    </row>
    <row r="13" ht="22.8" customHeight="1" spans="1:10">
      <c r="A13" s="77"/>
      <c r="B13" s="75"/>
      <c r="C13" s="75"/>
      <c r="D13" s="83"/>
      <c r="E13" s="83"/>
      <c r="F13" s="83"/>
      <c r="G13" s="83"/>
      <c r="H13" s="83"/>
      <c r="I13" s="83"/>
      <c r="J13" s="90"/>
    </row>
    <row r="14" ht="22.8" customHeight="1" spans="1:10">
      <c r="A14" s="77"/>
      <c r="B14" s="75"/>
      <c r="C14" s="75"/>
      <c r="D14" s="83"/>
      <c r="E14" s="83"/>
      <c r="F14" s="83"/>
      <c r="G14" s="83"/>
      <c r="H14" s="83"/>
      <c r="I14" s="83"/>
      <c r="J14" s="90"/>
    </row>
    <row r="15" ht="22.8" customHeight="1" spans="1:10">
      <c r="A15" s="77"/>
      <c r="B15" s="75"/>
      <c r="C15" s="75"/>
      <c r="D15" s="83"/>
      <c r="E15" s="83"/>
      <c r="F15" s="83"/>
      <c r="G15" s="83"/>
      <c r="H15" s="83"/>
      <c r="I15" s="83"/>
      <c r="J15" s="90"/>
    </row>
    <row r="16" ht="22.8" customHeight="1" spans="1:10">
      <c r="A16" s="77"/>
      <c r="B16" s="75"/>
      <c r="C16" s="75"/>
      <c r="D16" s="83"/>
      <c r="E16" s="83"/>
      <c r="F16" s="83"/>
      <c r="G16" s="83"/>
      <c r="H16" s="83"/>
      <c r="I16" s="83"/>
      <c r="J16" s="90"/>
    </row>
    <row r="17" ht="22.8" customHeight="1" spans="1:10">
      <c r="A17" s="77"/>
      <c r="B17" s="75"/>
      <c r="C17" s="75"/>
      <c r="D17" s="83"/>
      <c r="E17" s="83"/>
      <c r="F17" s="83"/>
      <c r="G17" s="83"/>
      <c r="H17" s="83"/>
      <c r="I17" s="83"/>
      <c r="J17" s="9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71"/>
      <c r="B1" s="2"/>
      <c r="C1" s="2"/>
      <c r="D1" s="2"/>
      <c r="E1" s="81"/>
      <c r="F1" s="81"/>
      <c r="G1" s="82"/>
      <c r="H1" s="82"/>
      <c r="I1" s="85" t="s">
        <v>239</v>
      </c>
      <c r="J1" s="74"/>
    </row>
    <row r="2" ht="22.8" customHeight="1" spans="1:10">
      <c r="A2" s="71"/>
      <c r="B2" s="3" t="s">
        <v>240</v>
      </c>
      <c r="C2" s="3"/>
      <c r="D2" s="3"/>
      <c r="E2" s="3"/>
      <c r="F2" s="3"/>
      <c r="G2" s="3"/>
      <c r="H2" s="3"/>
      <c r="I2" s="3"/>
      <c r="J2" s="74" t="s">
        <v>3</v>
      </c>
    </row>
    <row r="3" ht="19.5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6" t="s">
        <v>6</v>
      </c>
      <c r="J3" s="87"/>
    </row>
    <row r="4" ht="24.4" customHeight="1" spans="1:10">
      <c r="A4" s="74"/>
      <c r="B4" s="75" t="s">
        <v>9</v>
      </c>
      <c r="C4" s="75"/>
      <c r="D4" s="75"/>
      <c r="E4" s="75"/>
      <c r="F4" s="75"/>
      <c r="G4" s="75" t="s">
        <v>241</v>
      </c>
      <c r="H4" s="75"/>
      <c r="I4" s="75"/>
      <c r="J4" s="88"/>
    </row>
    <row r="5" ht="24.4" customHeight="1" spans="1:10">
      <c r="A5" s="76"/>
      <c r="B5" s="75" t="s">
        <v>98</v>
      </c>
      <c r="C5" s="75"/>
      <c r="D5" s="75"/>
      <c r="E5" s="75" t="s">
        <v>74</v>
      </c>
      <c r="F5" s="75" t="s">
        <v>75</v>
      </c>
      <c r="G5" s="75" t="s">
        <v>63</v>
      </c>
      <c r="H5" s="75" t="s">
        <v>94</v>
      </c>
      <c r="I5" s="75" t="s">
        <v>95</v>
      </c>
      <c r="J5" s="88"/>
    </row>
    <row r="6" ht="24.4" customHeight="1" spans="1:10">
      <c r="A6" s="76"/>
      <c r="B6" s="75" t="s">
        <v>99</v>
      </c>
      <c r="C6" s="75" t="s">
        <v>100</v>
      </c>
      <c r="D6" s="75" t="s">
        <v>101</v>
      </c>
      <c r="E6" s="75"/>
      <c r="F6" s="75"/>
      <c r="G6" s="75"/>
      <c r="H6" s="75"/>
      <c r="I6" s="75"/>
      <c r="J6" s="89"/>
    </row>
    <row r="7" ht="22.8" customHeight="1" spans="1:10">
      <c r="A7" s="77"/>
      <c r="B7" s="75"/>
      <c r="C7" s="75"/>
      <c r="D7" s="75"/>
      <c r="E7" s="75"/>
      <c r="F7" s="75" t="s">
        <v>76</v>
      </c>
      <c r="G7" s="83"/>
      <c r="H7" s="83"/>
      <c r="I7" s="83"/>
      <c r="J7" s="90"/>
    </row>
    <row r="8" ht="22.8" customHeight="1" spans="1:10">
      <c r="A8" s="76"/>
      <c r="B8" s="78"/>
      <c r="C8" s="78"/>
      <c r="D8" s="78"/>
      <c r="E8" s="78" t="s">
        <v>236</v>
      </c>
      <c r="F8" s="78"/>
      <c r="G8" s="84"/>
      <c r="H8" s="84"/>
      <c r="I8" s="84"/>
      <c r="J8" s="88"/>
    </row>
    <row r="9" ht="22.8" customHeight="1" spans="1:10">
      <c r="A9" s="76"/>
      <c r="B9" s="78"/>
      <c r="C9" s="78"/>
      <c r="D9" s="78"/>
      <c r="E9" s="78"/>
      <c r="F9" s="78"/>
      <c r="G9" s="84"/>
      <c r="H9" s="84"/>
      <c r="I9" s="84"/>
      <c r="J9" s="88"/>
    </row>
    <row r="10" ht="22.8" customHeight="1" spans="1:10">
      <c r="A10" s="76"/>
      <c r="B10" s="78"/>
      <c r="C10" s="78"/>
      <c r="D10" s="78"/>
      <c r="E10" s="78"/>
      <c r="F10" s="78"/>
      <c r="G10" s="84"/>
      <c r="H10" s="84"/>
      <c r="I10" s="84"/>
      <c r="J10" s="88"/>
    </row>
    <row r="11" ht="22.8" customHeight="1" spans="1:10">
      <c r="A11" s="76"/>
      <c r="B11" s="78"/>
      <c r="C11" s="78"/>
      <c r="D11" s="78"/>
      <c r="E11" s="78"/>
      <c r="F11" s="78"/>
      <c r="G11" s="84"/>
      <c r="H11" s="84"/>
      <c r="I11" s="84"/>
      <c r="J11" s="88"/>
    </row>
    <row r="12" ht="22.8" customHeight="1" spans="1:10">
      <c r="A12" s="76"/>
      <c r="B12" s="78"/>
      <c r="C12" s="78"/>
      <c r="D12" s="78"/>
      <c r="E12" s="78"/>
      <c r="F12" s="78"/>
      <c r="G12" s="84"/>
      <c r="H12" s="84"/>
      <c r="I12" s="84"/>
      <c r="J12" s="88"/>
    </row>
    <row r="13" ht="22.8" customHeight="1" spans="1:10">
      <c r="A13" s="76"/>
      <c r="B13" s="78"/>
      <c r="C13" s="78"/>
      <c r="D13" s="78"/>
      <c r="E13" s="78"/>
      <c r="F13" s="78"/>
      <c r="G13" s="84"/>
      <c r="H13" s="84"/>
      <c r="I13" s="84"/>
      <c r="J13" s="88"/>
    </row>
    <row r="14" ht="22.8" customHeight="1" spans="1:10">
      <c r="A14" s="76"/>
      <c r="B14" s="78"/>
      <c r="C14" s="78"/>
      <c r="D14" s="78"/>
      <c r="E14" s="78"/>
      <c r="F14" s="78"/>
      <c r="G14" s="84"/>
      <c r="H14" s="84"/>
      <c r="I14" s="84"/>
      <c r="J14" s="88"/>
    </row>
    <row r="15" ht="22.8" customHeight="1" spans="1:10">
      <c r="A15" s="76"/>
      <c r="B15" s="78"/>
      <c r="C15" s="78"/>
      <c r="D15" s="78"/>
      <c r="E15" s="78"/>
      <c r="F15" s="78"/>
      <c r="G15" s="84"/>
      <c r="H15" s="84"/>
      <c r="I15" s="84"/>
      <c r="J15" s="88"/>
    </row>
    <row r="16" ht="22.8" customHeight="1" spans="1:10">
      <c r="A16" s="76"/>
      <c r="B16" s="78"/>
      <c r="C16" s="78"/>
      <c r="D16" s="78"/>
      <c r="E16" s="78"/>
      <c r="F16" s="78" t="s">
        <v>24</v>
      </c>
      <c r="G16" s="84"/>
      <c r="H16" s="84"/>
      <c r="I16" s="84"/>
      <c r="J16" s="88"/>
    </row>
    <row r="17" ht="22.8" customHeight="1" spans="1:10">
      <c r="A17" s="76"/>
      <c r="B17" s="78"/>
      <c r="C17" s="78"/>
      <c r="D17" s="78"/>
      <c r="E17" s="78"/>
      <c r="F17" s="78" t="s">
        <v>242</v>
      </c>
      <c r="G17" s="84"/>
      <c r="H17" s="84"/>
      <c r="I17" s="84"/>
      <c r="J17" s="89"/>
    </row>
    <row r="18" ht="9.75" customHeight="1" spans="1:10">
      <c r="A18" s="79"/>
      <c r="B18" s="80"/>
      <c r="C18" s="80"/>
      <c r="D18" s="80"/>
      <c r="E18" s="80"/>
      <c r="F18" s="79"/>
      <c r="G18" s="79"/>
      <c r="H18" s="79"/>
      <c r="I18" s="79"/>
      <c r="J18" s="9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I23" sqref="I23"/>
    </sheetView>
  </sheetViews>
  <sheetFormatPr defaultColWidth="9" defaultRowHeight="13.5"/>
  <cols>
    <col min="1" max="1" width="9" style="1"/>
    <col min="2" max="2" width="11.25" style="1" customWidth="1"/>
    <col min="3" max="3" width="9" style="37"/>
    <col min="4" max="4" width="9" style="1"/>
    <col min="5" max="5" width="10.25" style="1" customWidth="1"/>
    <col min="6" max="6" width="15.37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243</v>
      </c>
    </row>
    <row r="2" ht="24" customHeight="1" spans="2:13">
      <c r="B2" s="38" t="s">
        <v>244</v>
      </c>
      <c r="C2" s="39"/>
      <c r="D2" s="39"/>
      <c r="E2" s="39"/>
      <c r="F2" s="39"/>
      <c r="G2" s="39"/>
      <c r="H2" s="39"/>
      <c r="I2" s="39"/>
      <c r="J2" s="64"/>
      <c r="K2" s="65"/>
      <c r="L2" s="65"/>
      <c r="M2" s="65"/>
    </row>
    <row r="3" ht="25" customHeight="1" spans="2:13">
      <c r="B3" s="40" t="s">
        <v>245</v>
      </c>
      <c r="C3" s="40"/>
      <c r="D3" s="40"/>
      <c r="E3" s="40"/>
      <c r="F3" s="40"/>
      <c r="G3" s="40"/>
      <c r="H3" s="40"/>
      <c r="I3" s="40"/>
      <c r="J3" s="40"/>
      <c r="K3" s="66"/>
      <c r="L3" s="66"/>
      <c r="M3" s="66"/>
    </row>
    <row r="4" ht="25" customHeight="1" spans="2:13">
      <c r="B4" s="41" t="s">
        <v>246</v>
      </c>
      <c r="C4" s="42" t="s">
        <v>247</v>
      </c>
      <c r="D4" s="42"/>
      <c r="E4" s="42"/>
      <c r="F4" s="42"/>
      <c r="G4" s="42"/>
      <c r="H4" s="42"/>
      <c r="I4" s="42"/>
      <c r="J4" s="42"/>
      <c r="K4" s="67"/>
      <c r="L4" s="67"/>
      <c r="M4" s="67"/>
    </row>
    <row r="5" ht="25" customHeight="1" spans="2:13">
      <c r="B5" s="41" t="s">
        <v>248</v>
      </c>
      <c r="C5" s="42" t="s">
        <v>0</v>
      </c>
      <c r="D5" s="42"/>
      <c r="E5" s="42"/>
      <c r="F5" s="42"/>
      <c r="G5" s="42"/>
      <c r="H5" s="42"/>
      <c r="I5" s="42"/>
      <c r="J5" s="42"/>
      <c r="K5" s="67"/>
      <c r="L5" s="67"/>
      <c r="M5" s="67"/>
    </row>
    <row r="6" ht="25" customHeight="1" spans="2:13">
      <c r="B6" s="43" t="s">
        <v>249</v>
      </c>
      <c r="C6" s="44" t="s">
        <v>250</v>
      </c>
      <c r="D6" s="44"/>
      <c r="E6" s="44"/>
      <c r="F6" s="47">
        <v>3</v>
      </c>
      <c r="G6" s="47"/>
      <c r="H6" s="47"/>
      <c r="I6" s="47"/>
      <c r="J6" s="47"/>
      <c r="K6" s="67"/>
      <c r="L6" s="67"/>
      <c r="M6" s="67"/>
    </row>
    <row r="7" ht="25" customHeight="1" spans="2:13">
      <c r="B7" s="45"/>
      <c r="C7" s="44" t="s">
        <v>251</v>
      </c>
      <c r="D7" s="44"/>
      <c r="E7" s="44"/>
      <c r="F7" s="47">
        <v>3</v>
      </c>
      <c r="G7" s="47"/>
      <c r="H7" s="47"/>
      <c r="I7" s="47"/>
      <c r="J7" s="47"/>
      <c r="K7" s="67"/>
      <c r="L7" s="67"/>
      <c r="M7" s="67"/>
    </row>
    <row r="8" ht="25" customHeight="1" spans="2:13">
      <c r="B8" s="45"/>
      <c r="C8" s="44" t="s">
        <v>252</v>
      </c>
      <c r="D8" s="44"/>
      <c r="E8" s="44"/>
      <c r="F8" s="48"/>
      <c r="G8" s="48"/>
      <c r="H8" s="48"/>
      <c r="I8" s="48"/>
      <c r="J8" s="48"/>
      <c r="K8" s="67"/>
      <c r="L8" s="67"/>
      <c r="M8" s="67"/>
    </row>
    <row r="9" ht="25" customHeight="1" spans="2:13">
      <c r="B9" s="43" t="s">
        <v>253</v>
      </c>
      <c r="C9" s="46" t="s">
        <v>254</v>
      </c>
      <c r="D9" s="46"/>
      <c r="E9" s="46"/>
      <c r="F9" s="46"/>
      <c r="G9" s="46"/>
      <c r="H9" s="46"/>
      <c r="I9" s="46"/>
      <c r="J9" s="46"/>
      <c r="K9" s="67"/>
      <c r="L9" s="67"/>
      <c r="M9" s="67"/>
    </row>
    <row r="10" ht="25" customHeight="1" spans="2:13">
      <c r="B10" s="43"/>
      <c r="C10" s="46"/>
      <c r="D10" s="46"/>
      <c r="E10" s="46"/>
      <c r="F10" s="46"/>
      <c r="G10" s="46"/>
      <c r="H10" s="46"/>
      <c r="I10" s="46"/>
      <c r="J10" s="46"/>
      <c r="K10" s="67"/>
      <c r="L10" s="67"/>
      <c r="M10" s="67"/>
    </row>
    <row r="11" ht="25" customHeight="1" spans="2:13">
      <c r="B11" s="45" t="s">
        <v>255</v>
      </c>
      <c r="C11" s="41" t="s">
        <v>256</v>
      </c>
      <c r="D11" s="41" t="s">
        <v>257</v>
      </c>
      <c r="E11" s="44" t="s">
        <v>258</v>
      </c>
      <c r="F11" s="44"/>
      <c r="G11" s="44" t="s">
        <v>259</v>
      </c>
      <c r="H11" s="44"/>
      <c r="I11" s="44"/>
      <c r="J11" s="44"/>
      <c r="K11" s="67"/>
      <c r="L11" s="67"/>
      <c r="M11" s="67"/>
    </row>
    <row r="12" ht="25" customHeight="1" spans="2:13">
      <c r="B12" s="45"/>
      <c r="C12" s="45" t="s">
        <v>260</v>
      </c>
      <c r="D12" s="45" t="s">
        <v>261</v>
      </c>
      <c r="E12" s="49" t="s">
        <v>262</v>
      </c>
      <c r="F12" s="50"/>
      <c r="G12" s="51" t="s">
        <v>263</v>
      </c>
      <c r="H12" s="52"/>
      <c r="I12" s="52"/>
      <c r="J12" s="68"/>
      <c r="K12" s="67"/>
      <c r="L12" s="67"/>
      <c r="M12" s="67"/>
    </row>
    <row r="13" ht="38" customHeight="1" spans="2:13">
      <c r="B13" s="45"/>
      <c r="C13" s="45"/>
      <c r="D13" s="45"/>
      <c r="E13" s="49" t="s">
        <v>264</v>
      </c>
      <c r="F13" s="50"/>
      <c r="G13" s="51" t="s">
        <v>265</v>
      </c>
      <c r="H13" s="53"/>
      <c r="I13" s="53"/>
      <c r="J13" s="50"/>
      <c r="K13" s="69"/>
      <c r="L13" s="69"/>
      <c r="M13" s="69"/>
    </row>
    <row r="14" ht="24" customHeight="1" spans="2:10">
      <c r="B14" s="45"/>
      <c r="C14" s="45"/>
      <c r="D14" s="45"/>
      <c r="E14" s="46" t="s">
        <v>266</v>
      </c>
      <c r="F14" s="46"/>
      <c r="G14" s="46" t="s">
        <v>267</v>
      </c>
      <c r="H14" s="46"/>
      <c r="I14" s="46"/>
      <c r="J14" s="46"/>
    </row>
    <row r="15" ht="24" customHeight="1" spans="2:10">
      <c r="B15" s="45"/>
      <c r="C15" s="45"/>
      <c r="D15" s="45" t="s">
        <v>268</v>
      </c>
      <c r="E15" s="54" t="s">
        <v>269</v>
      </c>
      <c r="F15" s="55"/>
      <c r="G15" s="54" t="s">
        <v>270</v>
      </c>
      <c r="H15" s="56"/>
      <c r="I15" s="56"/>
      <c r="J15" s="55"/>
    </row>
    <row r="16" ht="24" customHeight="1" spans="2:10">
      <c r="B16" s="45"/>
      <c r="C16" s="45"/>
      <c r="D16" s="45" t="s">
        <v>271</v>
      </c>
      <c r="E16" s="54" t="s">
        <v>272</v>
      </c>
      <c r="F16" s="55"/>
      <c r="G16" s="54" t="s">
        <v>273</v>
      </c>
      <c r="H16" s="56"/>
      <c r="I16" s="56"/>
      <c r="J16" s="55"/>
    </row>
    <row r="17" ht="24" customHeight="1" spans="2:10">
      <c r="B17" s="45"/>
      <c r="C17" s="45"/>
      <c r="D17" s="45" t="s">
        <v>274</v>
      </c>
      <c r="E17" s="54" t="s">
        <v>275</v>
      </c>
      <c r="F17" s="55"/>
      <c r="G17" s="57" t="s">
        <v>276</v>
      </c>
      <c r="H17" s="58"/>
      <c r="I17" s="58"/>
      <c r="J17" s="58"/>
    </row>
    <row r="18" ht="24" spans="2:10">
      <c r="B18" s="45"/>
      <c r="C18" s="45" t="s">
        <v>277</v>
      </c>
      <c r="D18" s="43" t="s">
        <v>278</v>
      </c>
      <c r="E18" s="59" t="s">
        <v>279</v>
      </c>
      <c r="F18" s="60"/>
      <c r="G18" s="59" t="s">
        <v>280</v>
      </c>
      <c r="H18" s="59"/>
      <c r="I18" s="59"/>
      <c r="J18" s="59"/>
    </row>
    <row r="19" ht="24" spans="2:10">
      <c r="B19" s="45"/>
      <c r="C19" s="45"/>
      <c r="D19" s="43" t="s">
        <v>281</v>
      </c>
      <c r="E19" s="61" t="s">
        <v>282</v>
      </c>
      <c r="F19" s="61"/>
      <c r="G19" s="62" t="s">
        <v>283</v>
      </c>
      <c r="H19" s="62"/>
      <c r="I19" s="62"/>
      <c r="J19" s="62"/>
    </row>
    <row r="20" ht="24" spans="2:10">
      <c r="B20" s="45"/>
      <c r="C20" s="45"/>
      <c r="D20" s="43" t="s">
        <v>284</v>
      </c>
      <c r="E20" s="60" t="s">
        <v>285</v>
      </c>
      <c r="F20" s="63"/>
      <c r="G20" s="60" t="s">
        <v>286</v>
      </c>
      <c r="H20" s="63"/>
      <c r="I20" s="63"/>
      <c r="J20" s="70"/>
    </row>
    <row r="21" ht="33" customHeight="1" spans="2:10">
      <c r="B21" s="45"/>
      <c r="C21" s="45" t="s">
        <v>287</v>
      </c>
      <c r="D21" s="43" t="s">
        <v>288</v>
      </c>
      <c r="E21" s="46" t="s">
        <v>289</v>
      </c>
      <c r="F21" s="46"/>
      <c r="G21" s="46" t="s">
        <v>290</v>
      </c>
      <c r="H21" s="46"/>
      <c r="I21" s="46"/>
      <c r="J21" s="46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7"/>
    <mergeCell ref="C18:C20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2"/>
  <sheetViews>
    <sheetView workbookViewId="0">
      <selection activeCell="K11" sqref="K11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7" width="12.875" style="1" customWidth="1"/>
    <col min="8" max="8" width="12.75" style="1" customWidth="1"/>
    <col min="9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291</v>
      </c>
    </row>
    <row r="2" ht="27" customHeight="1" spans="2:9">
      <c r="B2" s="3" t="s">
        <v>292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293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294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295</v>
      </c>
      <c r="C5" s="6" t="s">
        <v>296</v>
      </c>
      <c r="D5" s="6"/>
      <c r="E5" s="6" t="s">
        <v>297</v>
      </c>
      <c r="F5" s="6"/>
      <c r="G5" s="6"/>
      <c r="H5" s="6"/>
      <c r="I5" s="6"/>
    </row>
    <row r="6" ht="26.5" customHeight="1" spans="2:9">
      <c r="B6" s="6"/>
      <c r="C6" s="7" t="s">
        <v>298</v>
      </c>
      <c r="D6" s="7"/>
      <c r="E6" s="7" t="s">
        <v>299</v>
      </c>
      <c r="F6" s="7"/>
      <c r="G6" s="7"/>
      <c r="H6" s="7"/>
      <c r="I6" s="7"/>
    </row>
    <row r="7" ht="26.5" customHeight="1" spans="2:9">
      <c r="B7" s="6"/>
      <c r="C7" s="8" t="s">
        <v>300</v>
      </c>
      <c r="D7" s="8"/>
      <c r="E7" s="7" t="s">
        <v>301</v>
      </c>
      <c r="F7" s="7"/>
      <c r="G7" s="7"/>
      <c r="H7" s="7"/>
      <c r="I7" s="7"/>
    </row>
    <row r="8" ht="26.5" customHeight="1" spans="2:9">
      <c r="B8" s="6"/>
      <c r="C8" s="6" t="s">
        <v>302</v>
      </c>
      <c r="D8" s="6"/>
      <c r="E8" s="6"/>
      <c r="F8" s="6"/>
      <c r="G8" s="6" t="s">
        <v>303</v>
      </c>
      <c r="H8" s="6" t="s">
        <v>251</v>
      </c>
      <c r="I8" s="6" t="s">
        <v>252</v>
      </c>
    </row>
    <row r="9" ht="26.5" customHeight="1" spans="2:9">
      <c r="B9" s="6"/>
      <c r="C9" s="6"/>
      <c r="D9" s="6"/>
      <c r="E9" s="6"/>
      <c r="F9" s="6"/>
      <c r="G9" s="16" t="s">
        <v>12</v>
      </c>
      <c r="H9" s="17" t="s">
        <v>12</v>
      </c>
      <c r="I9" s="32"/>
    </row>
    <row r="10" ht="53" customHeight="1" spans="2:9">
      <c r="B10" s="9" t="s">
        <v>304</v>
      </c>
      <c r="C10" s="10" t="s">
        <v>305</v>
      </c>
      <c r="D10" s="10"/>
      <c r="E10" s="10"/>
      <c r="F10" s="10"/>
      <c r="G10" s="10"/>
      <c r="H10" s="10"/>
      <c r="I10" s="10"/>
    </row>
    <row r="11" ht="35" customHeight="1" spans="2:9">
      <c r="B11" s="11" t="s">
        <v>306</v>
      </c>
      <c r="C11" s="11" t="s">
        <v>256</v>
      </c>
      <c r="D11" s="11" t="s">
        <v>257</v>
      </c>
      <c r="E11" s="11"/>
      <c r="F11" s="11" t="s">
        <v>258</v>
      </c>
      <c r="G11" s="18" t="s">
        <v>259</v>
      </c>
      <c r="H11" s="19"/>
      <c r="I11" s="33"/>
    </row>
    <row r="12" ht="35" customHeight="1" spans="2:9">
      <c r="B12" s="11"/>
      <c r="C12" s="11" t="s">
        <v>307</v>
      </c>
      <c r="D12" s="11" t="s">
        <v>261</v>
      </c>
      <c r="E12" s="11"/>
      <c r="F12" s="20" t="s">
        <v>308</v>
      </c>
      <c r="G12" s="18" t="s">
        <v>309</v>
      </c>
      <c r="H12" s="19"/>
      <c r="I12" s="33"/>
    </row>
    <row r="13" ht="35" customHeight="1" spans="2:9">
      <c r="B13" s="11"/>
      <c r="C13" s="11"/>
      <c r="D13" s="11"/>
      <c r="E13" s="11"/>
      <c r="F13" s="20" t="s">
        <v>310</v>
      </c>
      <c r="G13" s="18" t="s">
        <v>311</v>
      </c>
      <c r="H13" s="19"/>
      <c r="I13" s="33"/>
    </row>
    <row r="14" ht="35" customHeight="1" spans="2:9">
      <c r="B14" s="11"/>
      <c r="C14" s="11"/>
      <c r="D14" s="11"/>
      <c r="E14" s="11"/>
      <c r="F14" s="20" t="s">
        <v>95</v>
      </c>
      <c r="G14" s="18" t="s">
        <v>312</v>
      </c>
      <c r="H14" s="19"/>
      <c r="I14" s="33"/>
    </row>
    <row r="15" ht="63" customHeight="1" spans="2:9">
      <c r="B15" s="11"/>
      <c r="C15" s="11"/>
      <c r="D15" s="11" t="s">
        <v>268</v>
      </c>
      <c r="E15" s="11"/>
      <c r="F15" s="21" t="s">
        <v>313</v>
      </c>
      <c r="G15" s="18" t="s">
        <v>314</v>
      </c>
      <c r="H15" s="19"/>
      <c r="I15" s="33"/>
    </row>
    <row r="16" ht="35" customHeight="1" spans="2:9">
      <c r="B16" s="11"/>
      <c r="C16" s="11"/>
      <c r="D16" s="11" t="s">
        <v>271</v>
      </c>
      <c r="E16" s="11"/>
      <c r="F16" s="22" t="s">
        <v>315</v>
      </c>
      <c r="G16" s="18" t="s">
        <v>316</v>
      </c>
      <c r="H16" s="19"/>
      <c r="I16" s="33"/>
    </row>
    <row r="17" ht="35" customHeight="1" spans="2:9">
      <c r="B17" s="11"/>
      <c r="C17" s="11"/>
      <c r="D17" s="12" t="s">
        <v>274</v>
      </c>
      <c r="E17" s="23"/>
      <c r="F17" s="20" t="s">
        <v>215</v>
      </c>
      <c r="G17" s="24" t="s">
        <v>309</v>
      </c>
      <c r="H17" s="25"/>
      <c r="I17" s="34"/>
    </row>
    <row r="18" ht="35" customHeight="1" spans="2:9">
      <c r="B18" s="11"/>
      <c r="C18" s="11"/>
      <c r="D18" s="13"/>
      <c r="E18" s="26"/>
      <c r="F18" s="20" t="s">
        <v>317</v>
      </c>
      <c r="G18" s="24" t="s">
        <v>311</v>
      </c>
      <c r="H18" s="25"/>
      <c r="I18" s="34"/>
    </row>
    <row r="19" ht="35" customHeight="1" spans="2:9">
      <c r="B19" s="11"/>
      <c r="C19" s="11"/>
      <c r="D19" s="13"/>
      <c r="E19" s="26"/>
      <c r="F19" s="27" t="s">
        <v>95</v>
      </c>
      <c r="G19" s="24" t="s">
        <v>312</v>
      </c>
      <c r="H19" s="25"/>
      <c r="I19" s="34"/>
    </row>
    <row r="20" ht="35" customHeight="1" spans="2:9">
      <c r="B20" s="11"/>
      <c r="C20" s="11"/>
      <c r="D20" s="14"/>
      <c r="E20" s="28"/>
      <c r="F20" s="29"/>
      <c r="G20" s="24" t="s">
        <v>318</v>
      </c>
      <c r="H20" s="25"/>
      <c r="I20" s="34"/>
    </row>
    <row r="21" ht="36" customHeight="1" spans="2:9">
      <c r="B21" s="11"/>
      <c r="C21" s="11" t="s">
        <v>319</v>
      </c>
      <c r="D21" s="11" t="s">
        <v>320</v>
      </c>
      <c r="E21" s="11"/>
      <c r="F21" s="8" t="s">
        <v>321</v>
      </c>
      <c r="G21" s="30" t="s">
        <v>322</v>
      </c>
      <c r="H21" s="31"/>
      <c r="I21" s="35"/>
    </row>
    <row r="22" ht="36" customHeight="1" spans="2:9">
      <c r="B22" s="11"/>
      <c r="C22" s="11"/>
      <c r="D22" s="11" t="s">
        <v>323</v>
      </c>
      <c r="E22" s="11"/>
      <c r="F22" s="8" t="s">
        <v>279</v>
      </c>
      <c r="G22" s="30" t="s">
        <v>280</v>
      </c>
      <c r="H22" s="31"/>
      <c r="I22" s="35"/>
    </row>
    <row r="23" ht="36" customHeight="1" spans="2:9">
      <c r="B23" s="11"/>
      <c r="C23" s="11"/>
      <c r="D23" s="11" t="s">
        <v>324</v>
      </c>
      <c r="E23" s="11"/>
      <c r="F23" s="8" t="s">
        <v>325</v>
      </c>
      <c r="G23" s="30" t="s">
        <v>300</v>
      </c>
      <c r="H23" s="31"/>
      <c r="I23" s="35"/>
    </row>
    <row r="24" ht="36" customHeight="1" spans="2:9">
      <c r="B24" s="11"/>
      <c r="C24" s="11" t="s">
        <v>326</v>
      </c>
      <c r="D24" s="11" t="s">
        <v>287</v>
      </c>
      <c r="E24" s="11"/>
      <c r="F24" s="8" t="s">
        <v>289</v>
      </c>
      <c r="G24" s="30" t="s">
        <v>327</v>
      </c>
      <c r="H24" s="31"/>
      <c r="I24" s="35"/>
    </row>
    <row r="25" ht="16.35" customHeight="1" spans="2:3">
      <c r="B25" s="15"/>
      <c r="C25" s="15"/>
    </row>
    <row r="26" ht="16.35" customHeight="1" spans="2:2">
      <c r="B26" s="15"/>
    </row>
    <row r="27" ht="16.35" customHeight="1" spans="2:16">
      <c r="B27" s="15"/>
      <c r="P27" s="36"/>
    </row>
    <row r="28" ht="16.35" customHeight="1" spans="2:2">
      <c r="B28" s="15"/>
    </row>
    <row r="29" ht="16.35" customHeight="1" spans="2:9">
      <c r="B29" s="15"/>
      <c r="C29" s="15"/>
      <c r="D29" s="15"/>
      <c r="E29" s="15"/>
      <c r="F29" s="15"/>
      <c r="G29" s="15"/>
      <c r="H29" s="15"/>
      <c r="I29" s="15"/>
    </row>
    <row r="30" ht="16.35" customHeight="1" spans="2:9">
      <c r="B30" s="15"/>
      <c r="C30" s="15"/>
      <c r="D30" s="15"/>
      <c r="E30" s="15"/>
      <c r="F30" s="15"/>
      <c r="G30" s="15"/>
      <c r="H30" s="15"/>
      <c r="I30" s="15"/>
    </row>
    <row r="31" ht="16.35" customHeight="1" spans="2:9">
      <c r="B31" s="15"/>
      <c r="C31" s="15"/>
      <c r="D31" s="15"/>
      <c r="E31" s="15"/>
      <c r="F31" s="15"/>
      <c r="G31" s="15"/>
      <c r="H31" s="15"/>
      <c r="I31" s="15"/>
    </row>
    <row r="32" ht="16.35" customHeight="1" spans="2:9">
      <c r="B32" s="15"/>
      <c r="C32" s="15"/>
      <c r="D32" s="15"/>
      <c r="E32" s="15"/>
      <c r="F32" s="15"/>
      <c r="G32" s="15"/>
      <c r="H32" s="15"/>
      <c r="I32" s="15"/>
    </row>
  </sheetData>
  <mergeCells count="40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G11:I11"/>
    <mergeCell ref="G12:I12"/>
    <mergeCell ref="G13:I13"/>
    <mergeCell ref="G14:I14"/>
    <mergeCell ref="D15:E15"/>
    <mergeCell ref="G15:I15"/>
    <mergeCell ref="D16:E16"/>
    <mergeCell ref="G16:I16"/>
    <mergeCell ref="G17:I17"/>
    <mergeCell ref="G18:I18"/>
    <mergeCell ref="G19:I19"/>
    <mergeCell ref="G20:I20"/>
    <mergeCell ref="D21:E21"/>
    <mergeCell ref="G21:I21"/>
    <mergeCell ref="D22:E22"/>
    <mergeCell ref="G22:I22"/>
    <mergeCell ref="D23:E23"/>
    <mergeCell ref="G23:I23"/>
    <mergeCell ref="D24:E24"/>
    <mergeCell ref="G24:I24"/>
    <mergeCell ref="B5:B9"/>
    <mergeCell ref="B11:B24"/>
    <mergeCell ref="C12:C20"/>
    <mergeCell ref="C21:C23"/>
    <mergeCell ref="F19:F20"/>
    <mergeCell ref="C8:F9"/>
    <mergeCell ref="D12:E14"/>
    <mergeCell ref="D17:E20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2022-03-06T03:28:00Z</dcterms:created>
  <dcterms:modified xsi:type="dcterms:W3CDTF">2025-02-21T09:00:38Z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09A494275867995731FCB2676A3C207A_43</vt:lpwstr>
  </property>
</Properties>
</file>